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在宅\スーパー管理部長みやぎ\"/>
    </mc:Choice>
  </mc:AlternateContent>
  <bookViews>
    <workbookView xWindow="0" yWindow="0" windowWidth="15090" windowHeight="10605" tabRatio="759" activeTab="1"/>
  </bookViews>
  <sheets>
    <sheet name="使い方" sheetId="22" r:id="rId1"/>
    <sheet name="一覧表" sheetId="2" r:id="rId2"/>
    <sheet name="工事名(1)" sheetId="4" r:id="rId3"/>
    <sheet name="工事名(2)" sheetId="42" r:id="rId4"/>
    <sheet name="工事名(3)" sheetId="43" r:id="rId5"/>
    <sheet name="工事名(4)" sheetId="44" r:id="rId6"/>
    <sheet name="工事名(5)" sheetId="45" r:id="rId7"/>
    <sheet name="工事名(6)" sheetId="46" r:id="rId8"/>
    <sheet name="工事名(7)" sheetId="47" r:id="rId9"/>
    <sheet name="工事名(8)" sheetId="48" r:id="rId10"/>
    <sheet name="工事名(9)" sheetId="49" r:id="rId11"/>
    <sheet name="工事名(10)" sheetId="50" r:id="rId12"/>
    <sheet name="工事名(11)" sheetId="51" r:id="rId13"/>
    <sheet name="工事名(12)" sheetId="52" r:id="rId14"/>
    <sheet name="工事名(13)" sheetId="53" r:id="rId15"/>
    <sheet name="工事名(14)" sheetId="54" r:id="rId16"/>
    <sheet name="工事名(15)" sheetId="55" r:id="rId17"/>
    <sheet name="工事名(16)" sheetId="56" r:id="rId18"/>
    <sheet name="工事名(17)" sheetId="57" r:id="rId19"/>
    <sheet name="工事名(18)" sheetId="58" r:id="rId20"/>
    <sheet name="工事名(19)" sheetId="59" r:id="rId21"/>
    <sheet name="工事名(20)" sheetId="60" r:id="rId22"/>
  </sheets>
  <definedNames>
    <definedName name="_xlnm.Print_Area" localSheetId="2">'工事名(1)'!$A$1:$AL$58</definedName>
    <definedName name="_xlnm.Print_Area" localSheetId="11">'工事名(10)'!$A$1:$AL$58</definedName>
    <definedName name="_xlnm.Print_Area" localSheetId="12">'工事名(11)'!$A$1:$AL$58</definedName>
    <definedName name="_xlnm.Print_Area" localSheetId="13">'工事名(12)'!$A$1:$AL$58</definedName>
    <definedName name="_xlnm.Print_Area" localSheetId="14">'工事名(13)'!$A$1:$AL$58</definedName>
    <definedName name="_xlnm.Print_Area" localSheetId="15">'工事名(14)'!$A$1:$AL$58</definedName>
    <definedName name="_xlnm.Print_Area" localSheetId="16">'工事名(15)'!$A$1:$AL$58</definedName>
    <definedName name="_xlnm.Print_Area" localSheetId="17">'工事名(16)'!$A$1:$AL$58</definedName>
    <definedName name="_xlnm.Print_Area" localSheetId="18">'工事名(17)'!$A$1:$AL$58</definedName>
    <definedName name="_xlnm.Print_Area" localSheetId="19">'工事名(18)'!$A$1:$AL$58</definedName>
    <definedName name="_xlnm.Print_Area" localSheetId="20">'工事名(19)'!$A$1:$AL$58</definedName>
    <definedName name="_xlnm.Print_Area" localSheetId="3">'工事名(2)'!$A$1:$AL$58</definedName>
    <definedName name="_xlnm.Print_Area" localSheetId="21">'工事名(20)'!$A$1:$AL$58</definedName>
    <definedName name="_xlnm.Print_Area" localSheetId="4">'工事名(3)'!$A$1:$AL$58</definedName>
    <definedName name="_xlnm.Print_Area" localSheetId="5">'工事名(4)'!$A$1:$AL$58</definedName>
    <definedName name="_xlnm.Print_Area" localSheetId="6">'工事名(5)'!$A$1:$AL$58</definedName>
    <definedName name="_xlnm.Print_Area" localSheetId="7">'工事名(6)'!$A$1:$AL$58</definedName>
    <definedName name="_xlnm.Print_Area" localSheetId="8">'工事名(7)'!$A$1:$AL$58</definedName>
    <definedName name="_xlnm.Print_Area" localSheetId="9">'工事名(8)'!$A$1:$AL$58</definedName>
    <definedName name="_xlnm.Print_Area" localSheetId="10">'工事名(9)'!$A$1:$AL$58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31" i="2" l="1"/>
  <c r="V31" i="2"/>
  <c r="U32" i="2"/>
  <c r="V32" i="2"/>
  <c r="U33" i="2"/>
  <c r="V33" i="2"/>
  <c r="U34" i="2"/>
  <c r="V34" i="2"/>
  <c r="U35" i="2"/>
  <c r="V35" i="2"/>
  <c r="U39" i="2"/>
  <c r="V39" i="2"/>
  <c r="U40" i="2"/>
  <c r="V40" i="2"/>
  <c r="U30" i="2"/>
  <c r="V30" i="2"/>
  <c r="V29" i="2"/>
  <c r="U29" i="2"/>
  <c r="U26" i="2"/>
  <c r="S31" i="2"/>
  <c r="T31" i="2"/>
  <c r="S32" i="2"/>
  <c r="T32" i="2"/>
  <c r="S33" i="2"/>
  <c r="T33" i="2"/>
  <c r="S34" i="2"/>
  <c r="T34" i="2"/>
  <c r="S35" i="2"/>
  <c r="T35" i="2"/>
  <c r="S36" i="2"/>
  <c r="T36" i="2"/>
  <c r="S37" i="2"/>
  <c r="T37" i="2"/>
  <c r="S38" i="2"/>
  <c r="T38" i="2"/>
  <c r="S39" i="2"/>
  <c r="S40" i="2"/>
  <c r="T40" i="2"/>
  <c r="T30" i="2"/>
  <c r="T29" i="2"/>
  <c r="S30" i="2"/>
  <c r="S29" i="2"/>
  <c r="S26" i="2"/>
  <c r="S42" i="2"/>
  <c r="Q26" i="2"/>
  <c r="O26" i="2"/>
  <c r="M26" i="2"/>
  <c r="K26" i="2"/>
  <c r="I26" i="2"/>
  <c r="G26" i="2" l="1"/>
  <c r="E30" i="2"/>
  <c r="E26" i="2"/>
  <c r="C31" i="2"/>
  <c r="D31" i="2"/>
  <c r="C32" i="2"/>
  <c r="D32" i="2"/>
  <c r="C33" i="2"/>
  <c r="D33" i="2"/>
  <c r="C34" i="2"/>
  <c r="D34" i="2"/>
  <c r="C35" i="2"/>
  <c r="D30" i="2"/>
  <c r="D29" i="2"/>
  <c r="C30" i="2"/>
  <c r="C29" i="2"/>
  <c r="C26" i="2"/>
  <c r="V20" i="2"/>
  <c r="U20" i="2"/>
  <c r="U9" i="2"/>
  <c r="V9" i="2"/>
  <c r="U10" i="2"/>
  <c r="V10" i="2"/>
  <c r="U11" i="2"/>
  <c r="V11" i="2"/>
  <c r="U12" i="2"/>
  <c r="V12" i="2"/>
  <c r="U13" i="2"/>
  <c r="V13" i="2"/>
  <c r="U14" i="2"/>
  <c r="V14" i="2"/>
  <c r="U15" i="2"/>
  <c r="V15" i="2"/>
  <c r="U16" i="2"/>
  <c r="V16" i="2"/>
  <c r="U17" i="2"/>
  <c r="V17" i="2"/>
  <c r="U18" i="2"/>
  <c r="V18" i="2"/>
  <c r="V8" i="2"/>
  <c r="U8" i="2"/>
  <c r="V7" i="2"/>
  <c r="U7" i="2"/>
  <c r="U4" i="2"/>
  <c r="T12" i="2"/>
  <c r="T13" i="2"/>
  <c r="T14" i="2"/>
  <c r="T16" i="2"/>
  <c r="S4" i="2"/>
  <c r="Q16" i="2"/>
  <c r="Q18" i="2"/>
  <c r="R7" i="2"/>
  <c r="Q4" i="2"/>
  <c r="O12" i="2"/>
  <c r="P14" i="2"/>
  <c r="O16" i="2"/>
  <c r="O7" i="2"/>
  <c r="O4" i="2"/>
  <c r="N9" i="2"/>
  <c r="N11" i="2"/>
  <c r="M4" i="2"/>
  <c r="K10" i="2"/>
  <c r="K13" i="2"/>
  <c r="L15" i="2"/>
  <c r="L8" i="2"/>
  <c r="K4" i="2"/>
  <c r="I9" i="2"/>
  <c r="J15" i="2"/>
  <c r="I17" i="2"/>
  <c r="J17" i="2"/>
  <c r="J8" i="2"/>
  <c r="I4" i="2"/>
  <c r="H10" i="2"/>
  <c r="H12" i="2"/>
  <c r="H17" i="2"/>
  <c r="G18" i="2"/>
  <c r="G8" i="2"/>
  <c r="G4" i="2"/>
  <c r="F15" i="2"/>
  <c r="E18" i="2"/>
  <c r="F18" i="2"/>
  <c r="E4" i="2"/>
  <c r="AC57" i="60"/>
  <c r="AB57" i="60"/>
  <c r="AA57" i="60"/>
  <c r="AH48" i="60" s="1"/>
  <c r="W57" i="60"/>
  <c r="V57" i="60"/>
  <c r="U57" i="60"/>
  <c r="AH47" i="60" s="1"/>
  <c r="Q57" i="60"/>
  <c r="P57" i="60"/>
  <c r="O57" i="60"/>
  <c r="K57" i="60"/>
  <c r="J57" i="60"/>
  <c r="I57" i="60"/>
  <c r="E57" i="60"/>
  <c r="D57" i="60"/>
  <c r="C57" i="60"/>
  <c r="AD56" i="60"/>
  <c r="X56" i="60"/>
  <c r="R56" i="60"/>
  <c r="L56" i="60"/>
  <c r="F56" i="60"/>
  <c r="AD55" i="60"/>
  <c r="X55" i="60"/>
  <c r="R55" i="60"/>
  <c r="L55" i="60"/>
  <c r="F55" i="60"/>
  <c r="AD54" i="60"/>
  <c r="X54" i="60"/>
  <c r="R54" i="60"/>
  <c r="L54" i="60"/>
  <c r="F54" i="60"/>
  <c r="AD53" i="60"/>
  <c r="X53" i="60"/>
  <c r="R53" i="60"/>
  <c r="L53" i="60"/>
  <c r="F53" i="60"/>
  <c r="AD52" i="60"/>
  <c r="X52" i="60"/>
  <c r="R52" i="60"/>
  <c r="L52" i="60"/>
  <c r="F52" i="60"/>
  <c r="AD51" i="60"/>
  <c r="X51" i="60"/>
  <c r="R51" i="60"/>
  <c r="L51" i="60"/>
  <c r="F51" i="60"/>
  <c r="AD50" i="60"/>
  <c r="X50" i="60"/>
  <c r="R50" i="60"/>
  <c r="L50" i="60"/>
  <c r="F50" i="60"/>
  <c r="AD49" i="60"/>
  <c r="X49" i="60"/>
  <c r="R49" i="60"/>
  <c r="L49" i="60"/>
  <c r="F49" i="60"/>
  <c r="AD48" i="60"/>
  <c r="X48" i="60"/>
  <c r="R48" i="60"/>
  <c r="L48" i="60"/>
  <c r="F48" i="60"/>
  <c r="AD47" i="60"/>
  <c r="X47" i="60"/>
  <c r="R47" i="60"/>
  <c r="L47" i="60"/>
  <c r="F47" i="60"/>
  <c r="AH46" i="60"/>
  <c r="U38" i="2" s="1"/>
  <c r="AD46" i="60"/>
  <c r="X46" i="60"/>
  <c r="R46" i="60"/>
  <c r="L46" i="60"/>
  <c r="F46" i="60"/>
  <c r="AH45" i="60"/>
  <c r="U37" i="2" s="1"/>
  <c r="AD45" i="60"/>
  <c r="X45" i="60"/>
  <c r="R45" i="60"/>
  <c r="L45" i="60"/>
  <c r="F45" i="60"/>
  <c r="AH44" i="60"/>
  <c r="U36" i="2" s="1"/>
  <c r="AD44" i="60"/>
  <c r="X44" i="60"/>
  <c r="R44" i="60"/>
  <c r="L44" i="60"/>
  <c r="F44" i="60"/>
  <c r="AD43" i="60"/>
  <c r="X43" i="60"/>
  <c r="R43" i="60"/>
  <c r="L43" i="60"/>
  <c r="F43" i="60"/>
  <c r="AD42" i="60"/>
  <c r="X42" i="60"/>
  <c r="R42" i="60"/>
  <c r="L42" i="60"/>
  <c r="F42" i="60"/>
  <c r="AD41" i="60"/>
  <c r="X41" i="60"/>
  <c r="R41" i="60"/>
  <c r="L41" i="60"/>
  <c r="F41" i="60"/>
  <c r="AD40" i="60"/>
  <c r="X40" i="60"/>
  <c r="R40" i="60"/>
  <c r="L40" i="60"/>
  <c r="F40" i="60"/>
  <c r="AD39" i="60"/>
  <c r="X39" i="60"/>
  <c r="R39" i="60"/>
  <c r="L39" i="60"/>
  <c r="F39" i="60"/>
  <c r="AD38" i="60"/>
  <c r="X38" i="60"/>
  <c r="R38" i="60"/>
  <c r="L38" i="60"/>
  <c r="F38" i="60"/>
  <c r="AJ37" i="60"/>
  <c r="AH37" i="60"/>
  <c r="AD37" i="60"/>
  <c r="AD57" i="60" s="1"/>
  <c r="AJ48" i="60" s="1"/>
  <c r="X37" i="60"/>
  <c r="R37" i="60"/>
  <c r="R57" i="60" s="1"/>
  <c r="AJ46" i="60" s="1"/>
  <c r="V38" i="2" s="1"/>
  <c r="L37" i="60"/>
  <c r="L57" i="60" s="1"/>
  <c r="AJ45" i="60" s="1"/>
  <c r="V37" i="2" s="1"/>
  <c r="F37" i="60"/>
  <c r="F57" i="60" s="1"/>
  <c r="AJ44" i="60" s="1"/>
  <c r="V36" i="2" s="1"/>
  <c r="AJ33" i="60"/>
  <c r="AG33" i="60"/>
  <c r="AH43" i="60" s="1"/>
  <c r="AC33" i="60"/>
  <c r="AB33" i="60"/>
  <c r="AA33" i="60"/>
  <c r="AH42" i="60" s="1"/>
  <c r="X33" i="60"/>
  <c r="AJ41" i="60" s="1"/>
  <c r="W33" i="60"/>
  <c r="AH41" i="60" s="1"/>
  <c r="R33" i="60"/>
  <c r="AJ40" i="60" s="1"/>
  <c r="Q33" i="60"/>
  <c r="AH40" i="60" s="1"/>
  <c r="K33" i="60"/>
  <c r="J33" i="60"/>
  <c r="I33" i="60"/>
  <c r="AH39" i="60" s="1"/>
  <c r="AK39" i="60" s="1"/>
  <c r="E33" i="60"/>
  <c r="D33" i="60"/>
  <c r="C33" i="60"/>
  <c r="AH38" i="60" s="1"/>
  <c r="AK32" i="60"/>
  <c r="AD32" i="60"/>
  <c r="L32" i="60"/>
  <c r="F32" i="60"/>
  <c r="AK31" i="60"/>
  <c r="AD31" i="60"/>
  <c r="L31" i="60"/>
  <c r="F31" i="60"/>
  <c r="AK30" i="60"/>
  <c r="AD30" i="60"/>
  <c r="L30" i="60"/>
  <c r="F30" i="60"/>
  <c r="AK29" i="60"/>
  <c r="AD29" i="60"/>
  <c r="L29" i="60"/>
  <c r="F29" i="60"/>
  <c r="AK28" i="60"/>
  <c r="AD28" i="60"/>
  <c r="L28" i="60"/>
  <c r="F28" i="60"/>
  <c r="AK27" i="60"/>
  <c r="AD27" i="60"/>
  <c r="L27" i="60"/>
  <c r="F27" i="60"/>
  <c r="AK26" i="60"/>
  <c r="AD26" i="60"/>
  <c r="L26" i="60"/>
  <c r="F26" i="60"/>
  <c r="AK25" i="60"/>
  <c r="AD25" i="60"/>
  <c r="L25" i="60"/>
  <c r="F25" i="60"/>
  <c r="AK24" i="60"/>
  <c r="AD24" i="60"/>
  <c r="L24" i="60"/>
  <c r="F24" i="60"/>
  <c r="AK23" i="60"/>
  <c r="AD23" i="60"/>
  <c r="L23" i="60"/>
  <c r="F23" i="60"/>
  <c r="AK22" i="60"/>
  <c r="AD22" i="60"/>
  <c r="L22" i="60"/>
  <c r="F22" i="60"/>
  <c r="AK21" i="60"/>
  <c r="AD21" i="60"/>
  <c r="L21" i="60"/>
  <c r="F21" i="60"/>
  <c r="AK20" i="60"/>
  <c r="AD20" i="60"/>
  <c r="L20" i="60"/>
  <c r="F20" i="60"/>
  <c r="AK19" i="60"/>
  <c r="AD19" i="60"/>
  <c r="L19" i="60"/>
  <c r="F19" i="60"/>
  <c r="AK18" i="60"/>
  <c r="AD18" i="60"/>
  <c r="L18" i="60"/>
  <c r="F18" i="60"/>
  <c r="AK17" i="60"/>
  <c r="AD17" i="60"/>
  <c r="L17" i="60"/>
  <c r="F17" i="60"/>
  <c r="AK16" i="60"/>
  <c r="AD16" i="60"/>
  <c r="L16" i="60"/>
  <c r="F16" i="60"/>
  <c r="AK15" i="60"/>
  <c r="AD15" i="60"/>
  <c r="L15" i="60"/>
  <c r="F15" i="60"/>
  <c r="AK14" i="60"/>
  <c r="AD14" i="60"/>
  <c r="L14" i="60"/>
  <c r="F14" i="60"/>
  <c r="AK13" i="60"/>
  <c r="AK33" i="60" s="1"/>
  <c r="AJ43" i="60" s="1"/>
  <c r="AD13" i="60"/>
  <c r="AD33" i="60" s="1"/>
  <c r="AJ42" i="60" s="1"/>
  <c r="L13" i="60"/>
  <c r="L33" i="60" s="1"/>
  <c r="AJ39" i="60" s="1"/>
  <c r="F13" i="60"/>
  <c r="F33" i="60" s="1"/>
  <c r="AJ38" i="60" s="1"/>
  <c r="AC57" i="59"/>
  <c r="AB57" i="59"/>
  <c r="AA57" i="59"/>
  <c r="W57" i="59"/>
  <c r="V57" i="59"/>
  <c r="U57" i="59"/>
  <c r="Q57" i="59"/>
  <c r="P57" i="59"/>
  <c r="O57" i="59"/>
  <c r="K57" i="59"/>
  <c r="J57" i="59"/>
  <c r="I57" i="59"/>
  <c r="AH45" i="59" s="1"/>
  <c r="E57" i="59"/>
  <c r="D57" i="59"/>
  <c r="C57" i="59"/>
  <c r="AD56" i="59"/>
  <c r="X56" i="59"/>
  <c r="R56" i="59"/>
  <c r="L56" i="59"/>
  <c r="F56" i="59"/>
  <c r="AD55" i="59"/>
  <c r="X55" i="59"/>
  <c r="R55" i="59"/>
  <c r="L55" i="59"/>
  <c r="F55" i="59"/>
  <c r="AD54" i="59"/>
  <c r="X54" i="59"/>
  <c r="R54" i="59"/>
  <c r="L54" i="59"/>
  <c r="F54" i="59"/>
  <c r="AD53" i="59"/>
  <c r="X53" i="59"/>
  <c r="R53" i="59"/>
  <c r="L53" i="59"/>
  <c r="F53" i="59"/>
  <c r="AD52" i="59"/>
  <c r="X52" i="59"/>
  <c r="R52" i="59"/>
  <c r="L52" i="59"/>
  <c r="F52" i="59"/>
  <c r="AD51" i="59"/>
  <c r="X51" i="59"/>
  <c r="R51" i="59"/>
  <c r="L51" i="59"/>
  <c r="F51" i="59"/>
  <c r="AD50" i="59"/>
  <c r="X50" i="59"/>
  <c r="R50" i="59"/>
  <c r="L50" i="59"/>
  <c r="F50" i="59"/>
  <c r="AD49" i="59"/>
  <c r="X49" i="59"/>
  <c r="R49" i="59"/>
  <c r="L49" i="59"/>
  <c r="F49" i="59"/>
  <c r="AH48" i="59"/>
  <c r="AD48" i="59"/>
  <c r="X48" i="59"/>
  <c r="R48" i="59"/>
  <c r="L48" i="59"/>
  <c r="F48" i="59"/>
  <c r="AH47" i="59"/>
  <c r="AD47" i="59"/>
  <c r="X47" i="59"/>
  <c r="R47" i="59"/>
  <c r="L47" i="59"/>
  <c r="F47" i="59"/>
  <c r="AH46" i="59"/>
  <c r="AD46" i="59"/>
  <c r="X46" i="59"/>
  <c r="R46" i="59"/>
  <c r="L46" i="59"/>
  <c r="F46" i="59"/>
  <c r="AD45" i="59"/>
  <c r="X45" i="59"/>
  <c r="R45" i="59"/>
  <c r="L45" i="59"/>
  <c r="F45" i="59"/>
  <c r="AH44" i="59"/>
  <c r="AD44" i="59"/>
  <c r="X44" i="59"/>
  <c r="R44" i="59"/>
  <c r="L44" i="59"/>
  <c r="F44" i="59"/>
  <c r="AD43" i="59"/>
  <c r="X43" i="59"/>
  <c r="R43" i="59"/>
  <c r="L43" i="59"/>
  <c r="F43" i="59"/>
  <c r="AD42" i="59"/>
  <c r="X42" i="59"/>
  <c r="R42" i="59"/>
  <c r="L42" i="59"/>
  <c r="F42" i="59"/>
  <c r="AH41" i="59"/>
  <c r="AD41" i="59"/>
  <c r="X41" i="59"/>
  <c r="R41" i="59"/>
  <c r="L41" i="59"/>
  <c r="F41" i="59"/>
  <c r="AD40" i="59"/>
  <c r="X40" i="59"/>
  <c r="R40" i="59"/>
  <c r="L40" i="59"/>
  <c r="F40" i="59"/>
  <c r="AD39" i="59"/>
  <c r="X39" i="59"/>
  <c r="R39" i="59"/>
  <c r="L39" i="59"/>
  <c r="F39" i="59"/>
  <c r="AD38" i="59"/>
  <c r="X38" i="59"/>
  <c r="R38" i="59"/>
  <c r="L38" i="59"/>
  <c r="F38" i="59"/>
  <c r="AJ37" i="59"/>
  <c r="AH37" i="59"/>
  <c r="AD37" i="59"/>
  <c r="AD57" i="59" s="1"/>
  <c r="AJ48" i="59" s="1"/>
  <c r="X37" i="59"/>
  <c r="X57" i="59" s="1"/>
  <c r="AJ47" i="59" s="1"/>
  <c r="T39" i="2" s="1"/>
  <c r="R37" i="59"/>
  <c r="R57" i="59" s="1"/>
  <c r="AJ46" i="59" s="1"/>
  <c r="L37" i="59"/>
  <c r="L57" i="59" s="1"/>
  <c r="AJ45" i="59" s="1"/>
  <c r="F37" i="59"/>
  <c r="F57" i="59" s="1"/>
  <c r="AJ44" i="59" s="1"/>
  <c r="AJ33" i="59"/>
  <c r="AG33" i="59"/>
  <c r="AH43" i="59" s="1"/>
  <c r="AC33" i="59"/>
  <c r="AB33" i="59"/>
  <c r="AA33" i="59"/>
  <c r="AH42" i="59" s="1"/>
  <c r="X33" i="59"/>
  <c r="AJ41" i="59" s="1"/>
  <c r="W33" i="59"/>
  <c r="R33" i="59"/>
  <c r="AJ40" i="59" s="1"/>
  <c r="Q33" i="59"/>
  <c r="AH40" i="59" s="1"/>
  <c r="K33" i="59"/>
  <c r="J33" i="59"/>
  <c r="I33" i="59"/>
  <c r="AH39" i="59" s="1"/>
  <c r="E33" i="59"/>
  <c r="D33" i="59"/>
  <c r="C33" i="59"/>
  <c r="AH38" i="59" s="1"/>
  <c r="AK32" i="59"/>
  <c r="AD32" i="59"/>
  <c r="L32" i="59"/>
  <c r="F32" i="59"/>
  <c r="AK31" i="59"/>
  <c r="AD31" i="59"/>
  <c r="L31" i="59"/>
  <c r="F31" i="59"/>
  <c r="AK30" i="59"/>
  <c r="AD30" i="59"/>
  <c r="L30" i="59"/>
  <c r="F30" i="59"/>
  <c r="AK29" i="59"/>
  <c r="AD29" i="59"/>
  <c r="L29" i="59"/>
  <c r="F29" i="59"/>
  <c r="AK28" i="59"/>
  <c r="AD28" i="59"/>
  <c r="L28" i="59"/>
  <c r="F28" i="59"/>
  <c r="AK27" i="59"/>
  <c r="AD27" i="59"/>
  <c r="L27" i="59"/>
  <c r="F27" i="59"/>
  <c r="AK26" i="59"/>
  <c r="AD26" i="59"/>
  <c r="L26" i="59"/>
  <c r="F26" i="59"/>
  <c r="AK25" i="59"/>
  <c r="AD25" i="59"/>
  <c r="L25" i="59"/>
  <c r="F25" i="59"/>
  <c r="AK24" i="59"/>
  <c r="AD24" i="59"/>
  <c r="L24" i="59"/>
  <c r="F24" i="59"/>
  <c r="AK23" i="59"/>
  <c r="AD23" i="59"/>
  <c r="L23" i="59"/>
  <c r="F23" i="59"/>
  <c r="AK22" i="59"/>
  <c r="AD22" i="59"/>
  <c r="L22" i="59"/>
  <c r="F22" i="59"/>
  <c r="AK21" i="59"/>
  <c r="AD21" i="59"/>
  <c r="L21" i="59"/>
  <c r="F21" i="59"/>
  <c r="AK20" i="59"/>
  <c r="AD20" i="59"/>
  <c r="L20" i="59"/>
  <c r="F20" i="59"/>
  <c r="AK19" i="59"/>
  <c r="AD19" i="59"/>
  <c r="L19" i="59"/>
  <c r="F19" i="59"/>
  <c r="AK18" i="59"/>
  <c r="AD18" i="59"/>
  <c r="L18" i="59"/>
  <c r="F18" i="59"/>
  <c r="AK17" i="59"/>
  <c r="AD17" i="59"/>
  <c r="L17" i="59"/>
  <c r="F17" i="59"/>
  <c r="AK16" i="59"/>
  <c r="AD16" i="59"/>
  <c r="L16" i="59"/>
  <c r="F16" i="59"/>
  <c r="AK15" i="59"/>
  <c r="AD15" i="59"/>
  <c r="L15" i="59"/>
  <c r="F15" i="59"/>
  <c r="AK14" i="59"/>
  <c r="AD14" i="59"/>
  <c r="L14" i="59"/>
  <c r="F14" i="59"/>
  <c r="AK13" i="59"/>
  <c r="AK33" i="59" s="1"/>
  <c r="AJ43" i="59" s="1"/>
  <c r="AD13" i="59"/>
  <c r="AD33" i="59" s="1"/>
  <c r="AJ42" i="59" s="1"/>
  <c r="L13" i="59"/>
  <c r="L33" i="59" s="1"/>
  <c r="AJ39" i="59" s="1"/>
  <c r="F13" i="59"/>
  <c r="F33" i="59" s="1"/>
  <c r="AJ38" i="59" s="1"/>
  <c r="AC57" i="58"/>
  <c r="AB57" i="58"/>
  <c r="AA57" i="58"/>
  <c r="AH48" i="58" s="1"/>
  <c r="Q40" i="2" s="1"/>
  <c r="W57" i="58"/>
  <c r="V57" i="58"/>
  <c r="U57" i="58"/>
  <c r="AH47" i="58" s="1"/>
  <c r="Q39" i="2" s="1"/>
  <c r="Q57" i="58"/>
  <c r="P57" i="58"/>
  <c r="O57" i="58"/>
  <c r="K57" i="58"/>
  <c r="J57" i="58"/>
  <c r="I57" i="58"/>
  <c r="E57" i="58"/>
  <c r="D57" i="58"/>
  <c r="C57" i="58"/>
  <c r="AD56" i="58"/>
  <c r="X56" i="58"/>
  <c r="R56" i="58"/>
  <c r="L56" i="58"/>
  <c r="F56" i="58"/>
  <c r="AD55" i="58"/>
  <c r="X55" i="58"/>
  <c r="R55" i="58"/>
  <c r="L55" i="58"/>
  <c r="F55" i="58"/>
  <c r="AD54" i="58"/>
  <c r="X54" i="58"/>
  <c r="R54" i="58"/>
  <c r="L54" i="58"/>
  <c r="F54" i="58"/>
  <c r="AD53" i="58"/>
  <c r="X53" i="58"/>
  <c r="R53" i="58"/>
  <c r="L53" i="58"/>
  <c r="F53" i="58"/>
  <c r="AD52" i="58"/>
  <c r="X52" i="58"/>
  <c r="R52" i="58"/>
  <c r="L52" i="58"/>
  <c r="F52" i="58"/>
  <c r="AD51" i="58"/>
  <c r="X51" i="58"/>
  <c r="R51" i="58"/>
  <c r="L51" i="58"/>
  <c r="F51" i="58"/>
  <c r="AD50" i="58"/>
  <c r="X50" i="58"/>
  <c r="R50" i="58"/>
  <c r="L50" i="58"/>
  <c r="F50" i="58"/>
  <c r="AD49" i="58"/>
  <c r="X49" i="58"/>
  <c r="R49" i="58"/>
  <c r="L49" i="58"/>
  <c r="F49" i="58"/>
  <c r="AD48" i="58"/>
  <c r="X48" i="58"/>
  <c r="R48" i="58"/>
  <c r="L48" i="58"/>
  <c r="F48" i="58"/>
  <c r="AD47" i="58"/>
  <c r="X47" i="58"/>
  <c r="R47" i="58"/>
  <c r="L47" i="58"/>
  <c r="F47" i="58"/>
  <c r="AH46" i="58"/>
  <c r="Q38" i="2" s="1"/>
  <c r="AD46" i="58"/>
  <c r="X46" i="58"/>
  <c r="R46" i="58"/>
  <c r="L46" i="58"/>
  <c r="F46" i="58"/>
  <c r="AH45" i="58"/>
  <c r="Q37" i="2" s="1"/>
  <c r="AD45" i="58"/>
  <c r="X45" i="58"/>
  <c r="R45" i="58"/>
  <c r="L45" i="58"/>
  <c r="F45" i="58"/>
  <c r="AH44" i="58"/>
  <c r="Q36" i="2" s="1"/>
  <c r="AD44" i="58"/>
  <c r="X44" i="58"/>
  <c r="R44" i="58"/>
  <c r="L44" i="58"/>
  <c r="F44" i="58"/>
  <c r="AD43" i="58"/>
  <c r="X43" i="58"/>
  <c r="R43" i="58"/>
  <c r="L43" i="58"/>
  <c r="F43" i="58"/>
  <c r="AD42" i="58"/>
  <c r="X42" i="58"/>
  <c r="R42" i="58"/>
  <c r="L42" i="58"/>
  <c r="F42" i="58"/>
  <c r="AD41" i="58"/>
  <c r="X41" i="58"/>
  <c r="R41" i="58"/>
  <c r="L41" i="58"/>
  <c r="F41" i="58"/>
  <c r="AD40" i="58"/>
  <c r="X40" i="58"/>
  <c r="R40" i="58"/>
  <c r="L40" i="58"/>
  <c r="F40" i="58"/>
  <c r="AD39" i="58"/>
  <c r="X39" i="58"/>
  <c r="R39" i="58"/>
  <c r="L39" i="58"/>
  <c r="F39" i="58"/>
  <c r="AD38" i="58"/>
  <c r="X38" i="58"/>
  <c r="R38" i="58"/>
  <c r="L38" i="58"/>
  <c r="F38" i="58"/>
  <c r="AJ37" i="58"/>
  <c r="R29" i="2" s="1"/>
  <c r="AH37" i="58"/>
  <c r="AD37" i="58"/>
  <c r="AD57" i="58" s="1"/>
  <c r="AJ48" i="58" s="1"/>
  <c r="R40" i="2" s="1"/>
  <c r="X37" i="58"/>
  <c r="X57" i="58" s="1"/>
  <c r="AJ47" i="58" s="1"/>
  <c r="R39" i="2" s="1"/>
  <c r="R37" i="58"/>
  <c r="R57" i="58" s="1"/>
  <c r="AJ46" i="58" s="1"/>
  <c r="R38" i="2" s="1"/>
  <c r="L37" i="58"/>
  <c r="F37" i="58"/>
  <c r="F57" i="58" s="1"/>
  <c r="AJ44" i="58" s="1"/>
  <c r="R36" i="2" s="1"/>
  <c r="AJ33" i="58"/>
  <c r="AG33" i="58"/>
  <c r="AH43" i="58" s="1"/>
  <c r="Q35" i="2" s="1"/>
  <c r="AC33" i="58"/>
  <c r="AB33" i="58"/>
  <c r="AA33" i="58"/>
  <c r="AH42" i="58" s="1"/>
  <c r="Q34" i="2" s="1"/>
  <c r="X33" i="58"/>
  <c r="AJ41" i="58" s="1"/>
  <c r="R33" i="2" s="1"/>
  <c r="W33" i="58"/>
  <c r="AH41" i="58" s="1"/>
  <c r="Q33" i="2" s="1"/>
  <c r="R33" i="58"/>
  <c r="AJ40" i="58" s="1"/>
  <c r="R32" i="2" s="1"/>
  <c r="Q33" i="58"/>
  <c r="AH40" i="58" s="1"/>
  <c r="Q32" i="2" s="1"/>
  <c r="K33" i="58"/>
  <c r="J33" i="58"/>
  <c r="I33" i="58"/>
  <c r="AH39" i="58" s="1"/>
  <c r="E33" i="58"/>
  <c r="D33" i="58"/>
  <c r="C33" i="58"/>
  <c r="AH38" i="58" s="1"/>
  <c r="Q30" i="2" s="1"/>
  <c r="AK32" i="58"/>
  <c r="AD32" i="58"/>
  <c r="L32" i="58"/>
  <c r="F32" i="58"/>
  <c r="AK31" i="58"/>
  <c r="AD31" i="58"/>
  <c r="L31" i="58"/>
  <c r="F31" i="58"/>
  <c r="AK30" i="58"/>
  <c r="AD30" i="58"/>
  <c r="L30" i="58"/>
  <c r="F30" i="58"/>
  <c r="AK29" i="58"/>
  <c r="AD29" i="58"/>
  <c r="L29" i="58"/>
  <c r="F29" i="58"/>
  <c r="AK28" i="58"/>
  <c r="AD28" i="58"/>
  <c r="L28" i="58"/>
  <c r="F28" i="58"/>
  <c r="AK27" i="58"/>
  <c r="AD27" i="58"/>
  <c r="L27" i="58"/>
  <c r="F27" i="58"/>
  <c r="AK26" i="58"/>
  <c r="AD26" i="58"/>
  <c r="L26" i="58"/>
  <c r="F26" i="58"/>
  <c r="AK25" i="58"/>
  <c r="AD25" i="58"/>
  <c r="L25" i="58"/>
  <c r="F25" i="58"/>
  <c r="AK24" i="58"/>
  <c r="AD24" i="58"/>
  <c r="L24" i="58"/>
  <c r="F24" i="58"/>
  <c r="AK23" i="58"/>
  <c r="AD23" i="58"/>
  <c r="L23" i="58"/>
  <c r="F23" i="58"/>
  <c r="AK22" i="58"/>
  <c r="AD22" i="58"/>
  <c r="L22" i="58"/>
  <c r="F22" i="58"/>
  <c r="AK21" i="58"/>
  <c r="AD21" i="58"/>
  <c r="L21" i="58"/>
  <c r="F21" i="58"/>
  <c r="AK20" i="58"/>
  <c r="AD20" i="58"/>
  <c r="L20" i="58"/>
  <c r="F20" i="58"/>
  <c r="AK19" i="58"/>
  <c r="AD19" i="58"/>
  <c r="L19" i="58"/>
  <c r="F19" i="58"/>
  <c r="AK18" i="58"/>
  <c r="AD18" i="58"/>
  <c r="L18" i="58"/>
  <c r="F18" i="58"/>
  <c r="AK17" i="58"/>
  <c r="AD17" i="58"/>
  <c r="L17" i="58"/>
  <c r="F17" i="58"/>
  <c r="AK16" i="58"/>
  <c r="AD16" i="58"/>
  <c r="L16" i="58"/>
  <c r="F16" i="58"/>
  <c r="AK15" i="58"/>
  <c r="AD15" i="58"/>
  <c r="L15" i="58"/>
  <c r="F15" i="58"/>
  <c r="AK14" i="58"/>
  <c r="AD14" i="58"/>
  <c r="L14" i="58"/>
  <c r="F14" i="58"/>
  <c r="AK13" i="58"/>
  <c r="AK33" i="58" s="1"/>
  <c r="AJ43" i="58" s="1"/>
  <c r="R35" i="2" s="1"/>
  <c r="AD13" i="58"/>
  <c r="AD33" i="58" s="1"/>
  <c r="AJ42" i="58" s="1"/>
  <c r="R34" i="2" s="1"/>
  <c r="L13" i="58"/>
  <c r="L33" i="58" s="1"/>
  <c r="AJ39" i="58" s="1"/>
  <c r="R31" i="2" s="1"/>
  <c r="F13" i="58"/>
  <c r="F33" i="58" s="1"/>
  <c r="AJ38" i="58" s="1"/>
  <c r="R30" i="2" s="1"/>
  <c r="AC57" i="57"/>
  <c r="AB57" i="57"/>
  <c r="AA57" i="57"/>
  <c r="AH48" i="57" s="1"/>
  <c r="O40" i="2" s="1"/>
  <c r="W57" i="57"/>
  <c r="V57" i="57"/>
  <c r="U57" i="57"/>
  <c r="Q57" i="57"/>
  <c r="P57" i="57"/>
  <c r="O57" i="57"/>
  <c r="AH46" i="57" s="1"/>
  <c r="O38" i="2" s="1"/>
  <c r="K57" i="57"/>
  <c r="J57" i="57"/>
  <c r="I57" i="57"/>
  <c r="E57" i="57"/>
  <c r="D57" i="57"/>
  <c r="C57" i="57"/>
  <c r="AD56" i="57"/>
  <c r="X56" i="57"/>
  <c r="R56" i="57"/>
  <c r="L56" i="57"/>
  <c r="F56" i="57"/>
  <c r="AD55" i="57"/>
  <c r="X55" i="57"/>
  <c r="R55" i="57"/>
  <c r="L55" i="57"/>
  <c r="F55" i="57"/>
  <c r="AD54" i="57"/>
  <c r="X54" i="57"/>
  <c r="R54" i="57"/>
  <c r="L54" i="57"/>
  <c r="F54" i="57"/>
  <c r="AD53" i="57"/>
  <c r="X53" i="57"/>
  <c r="R53" i="57"/>
  <c r="L53" i="57"/>
  <c r="F53" i="57"/>
  <c r="AD52" i="57"/>
  <c r="X52" i="57"/>
  <c r="R52" i="57"/>
  <c r="L52" i="57"/>
  <c r="F52" i="57"/>
  <c r="AD51" i="57"/>
  <c r="X51" i="57"/>
  <c r="R51" i="57"/>
  <c r="L51" i="57"/>
  <c r="F51" i="57"/>
  <c r="AD50" i="57"/>
  <c r="X50" i="57"/>
  <c r="R50" i="57"/>
  <c r="L50" i="57"/>
  <c r="F50" i="57"/>
  <c r="AD49" i="57"/>
  <c r="X49" i="57"/>
  <c r="R49" i="57"/>
  <c r="L49" i="57"/>
  <c r="F49" i="57"/>
  <c r="AD48" i="57"/>
  <c r="X48" i="57"/>
  <c r="R48" i="57"/>
  <c r="L48" i="57"/>
  <c r="F48" i="57"/>
  <c r="AH47" i="57"/>
  <c r="O39" i="2" s="1"/>
  <c r="AD47" i="57"/>
  <c r="X47" i="57"/>
  <c r="R47" i="57"/>
  <c r="L47" i="57"/>
  <c r="F47" i="57"/>
  <c r="AD46" i="57"/>
  <c r="X46" i="57"/>
  <c r="R46" i="57"/>
  <c r="L46" i="57"/>
  <c r="F46" i="57"/>
  <c r="AH45" i="57"/>
  <c r="O37" i="2" s="1"/>
  <c r="AD45" i="57"/>
  <c r="X45" i="57"/>
  <c r="R45" i="57"/>
  <c r="L45" i="57"/>
  <c r="F45" i="57"/>
  <c r="AH44" i="57"/>
  <c r="O36" i="2" s="1"/>
  <c r="AD44" i="57"/>
  <c r="X44" i="57"/>
  <c r="R44" i="57"/>
  <c r="L44" i="57"/>
  <c r="F44" i="57"/>
  <c r="AD43" i="57"/>
  <c r="X43" i="57"/>
  <c r="R43" i="57"/>
  <c r="L43" i="57"/>
  <c r="F43" i="57"/>
  <c r="AD42" i="57"/>
  <c r="X42" i="57"/>
  <c r="R42" i="57"/>
  <c r="L42" i="57"/>
  <c r="F42" i="57"/>
  <c r="AD41" i="57"/>
  <c r="X41" i="57"/>
  <c r="R41" i="57"/>
  <c r="L41" i="57"/>
  <c r="F41" i="57"/>
  <c r="AD40" i="57"/>
  <c r="X40" i="57"/>
  <c r="R40" i="57"/>
  <c r="L40" i="57"/>
  <c r="F40" i="57"/>
  <c r="AD39" i="57"/>
  <c r="X39" i="57"/>
  <c r="R39" i="57"/>
  <c r="L39" i="57"/>
  <c r="F39" i="57"/>
  <c r="AD38" i="57"/>
  <c r="X38" i="57"/>
  <c r="R38" i="57"/>
  <c r="L38" i="57"/>
  <c r="F38" i="57"/>
  <c r="AJ37" i="57"/>
  <c r="P29" i="2" s="1"/>
  <c r="AH37" i="57"/>
  <c r="AD37" i="57"/>
  <c r="AD57" i="57" s="1"/>
  <c r="AJ48" i="57" s="1"/>
  <c r="P40" i="2" s="1"/>
  <c r="X37" i="57"/>
  <c r="R37" i="57"/>
  <c r="L37" i="57"/>
  <c r="L57" i="57" s="1"/>
  <c r="AJ45" i="57" s="1"/>
  <c r="P37" i="2" s="1"/>
  <c r="F37" i="57"/>
  <c r="AJ33" i="57"/>
  <c r="AG33" i="57"/>
  <c r="AH43" i="57" s="1"/>
  <c r="O35" i="2" s="1"/>
  <c r="AC33" i="57"/>
  <c r="AB33" i="57"/>
  <c r="AA33" i="57"/>
  <c r="AH42" i="57" s="1"/>
  <c r="O34" i="2" s="1"/>
  <c r="X33" i="57"/>
  <c r="AJ41" i="57" s="1"/>
  <c r="P33" i="2" s="1"/>
  <c r="W33" i="57"/>
  <c r="AH41" i="57" s="1"/>
  <c r="O33" i="2" s="1"/>
  <c r="R33" i="57"/>
  <c r="AJ40" i="57" s="1"/>
  <c r="P32" i="2" s="1"/>
  <c r="Q33" i="57"/>
  <c r="AH40" i="57" s="1"/>
  <c r="O32" i="2" s="1"/>
  <c r="K33" i="57"/>
  <c r="J33" i="57"/>
  <c r="I33" i="57"/>
  <c r="AH39" i="57" s="1"/>
  <c r="E33" i="57"/>
  <c r="D33" i="57"/>
  <c r="C33" i="57"/>
  <c r="AH38" i="57" s="1"/>
  <c r="O30" i="2" s="1"/>
  <c r="AK32" i="57"/>
  <c r="AD32" i="57"/>
  <c r="L32" i="57"/>
  <c r="F32" i="57"/>
  <c r="AK31" i="57"/>
  <c r="AD31" i="57"/>
  <c r="L31" i="57"/>
  <c r="F31" i="57"/>
  <c r="AK30" i="57"/>
  <c r="AD30" i="57"/>
  <c r="L30" i="57"/>
  <c r="F30" i="57"/>
  <c r="AK29" i="57"/>
  <c r="AD29" i="57"/>
  <c r="L29" i="57"/>
  <c r="F29" i="57"/>
  <c r="AK28" i="57"/>
  <c r="AD28" i="57"/>
  <c r="L28" i="57"/>
  <c r="F28" i="57"/>
  <c r="AK27" i="57"/>
  <c r="AD27" i="57"/>
  <c r="L27" i="57"/>
  <c r="F27" i="57"/>
  <c r="AK26" i="57"/>
  <c r="AD26" i="57"/>
  <c r="L26" i="57"/>
  <c r="F26" i="57"/>
  <c r="AK25" i="57"/>
  <c r="AD25" i="57"/>
  <c r="L25" i="57"/>
  <c r="F25" i="57"/>
  <c r="AK24" i="57"/>
  <c r="AD24" i="57"/>
  <c r="L24" i="57"/>
  <c r="F24" i="57"/>
  <c r="AK23" i="57"/>
  <c r="AD23" i="57"/>
  <c r="L23" i="57"/>
  <c r="F23" i="57"/>
  <c r="AK22" i="57"/>
  <c r="AD22" i="57"/>
  <c r="L22" i="57"/>
  <c r="F22" i="57"/>
  <c r="AK21" i="57"/>
  <c r="AD21" i="57"/>
  <c r="L21" i="57"/>
  <c r="F21" i="57"/>
  <c r="AK20" i="57"/>
  <c r="AD20" i="57"/>
  <c r="L20" i="57"/>
  <c r="F20" i="57"/>
  <c r="AK19" i="57"/>
  <c r="AD19" i="57"/>
  <c r="L19" i="57"/>
  <c r="F19" i="57"/>
  <c r="AK18" i="57"/>
  <c r="AD18" i="57"/>
  <c r="L18" i="57"/>
  <c r="F18" i="57"/>
  <c r="AK17" i="57"/>
  <c r="AD17" i="57"/>
  <c r="L17" i="57"/>
  <c r="F17" i="57"/>
  <c r="AK16" i="57"/>
  <c r="AD16" i="57"/>
  <c r="L16" i="57"/>
  <c r="F16" i="57"/>
  <c r="AK15" i="57"/>
  <c r="AD15" i="57"/>
  <c r="L15" i="57"/>
  <c r="F15" i="57"/>
  <c r="AK14" i="57"/>
  <c r="AD14" i="57"/>
  <c r="L14" i="57"/>
  <c r="F14" i="57"/>
  <c r="AK13" i="57"/>
  <c r="AK33" i="57" s="1"/>
  <c r="AJ43" i="57" s="1"/>
  <c r="P35" i="2" s="1"/>
  <c r="AD13" i="57"/>
  <c r="AD33" i="57" s="1"/>
  <c r="AJ42" i="57" s="1"/>
  <c r="P34" i="2" s="1"/>
  <c r="L13" i="57"/>
  <c r="L33" i="57" s="1"/>
  <c r="AJ39" i="57" s="1"/>
  <c r="P31" i="2" s="1"/>
  <c r="F13" i="57"/>
  <c r="F33" i="57" s="1"/>
  <c r="AJ38" i="57" s="1"/>
  <c r="P30" i="2" s="1"/>
  <c r="AC57" i="56"/>
  <c r="AB57" i="56"/>
  <c r="AA57" i="56"/>
  <c r="W57" i="56"/>
  <c r="V57" i="56"/>
  <c r="U57" i="56"/>
  <c r="Q57" i="56"/>
  <c r="P57" i="56"/>
  <c r="O57" i="56"/>
  <c r="K57" i="56"/>
  <c r="J57" i="56"/>
  <c r="I57" i="56"/>
  <c r="AH45" i="56" s="1"/>
  <c r="M37" i="2" s="1"/>
  <c r="E57" i="56"/>
  <c r="D57" i="56"/>
  <c r="C57" i="56"/>
  <c r="AD56" i="56"/>
  <c r="X56" i="56"/>
  <c r="R56" i="56"/>
  <c r="L56" i="56"/>
  <c r="F56" i="56"/>
  <c r="AD55" i="56"/>
  <c r="X55" i="56"/>
  <c r="R55" i="56"/>
  <c r="L55" i="56"/>
  <c r="F55" i="56"/>
  <c r="AD54" i="56"/>
  <c r="X54" i="56"/>
  <c r="R54" i="56"/>
  <c r="L54" i="56"/>
  <c r="F54" i="56"/>
  <c r="AD53" i="56"/>
  <c r="X53" i="56"/>
  <c r="R53" i="56"/>
  <c r="L53" i="56"/>
  <c r="F53" i="56"/>
  <c r="AD52" i="56"/>
  <c r="X52" i="56"/>
  <c r="R52" i="56"/>
  <c r="L52" i="56"/>
  <c r="F52" i="56"/>
  <c r="AD51" i="56"/>
  <c r="X51" i="56"/>
  <c r="R51" i="56"/>
  <c r="L51" i="56"/>
  <c r="F51" i="56"/>
  <c r="AD50" i="56"/>
  <c r="X50" i="56"/>
  <c r="R50" i="56"/>
  <c r="L50" i="56"/>
  <c r="F50" i="56"/>
  <c r="AD49" i="56"/>
  <c r="X49" i="56"/>
  <c r="R49" i="56"/>
  <c r="L49" i="56"/>
  <c r="F49" i="56"/>
  <c r="AH48" i="56"/>
  <c r="M40" i="2" s="1"/>
  <c r="AD48" i="56"/>
  <c r="X48" i="56"/>
  <c r="R48" i="56"/>
  <c r="L48" i="56"/>
  <c r="F48" i="56"/>
  <c r="AH47" i="56"/>
  <c r="AD47" i="56"/>
  <c r="X47" i="56"/>
  <c r="R47" i="56"/>
  <c r="L47" i="56"/>
  <c r="F47" i="56"/>
  <c r="AH46" i="56"/>
  <c r="M38" i="2" s="1"/>
  <c r="AD46" i="56"/>
  <c r="X46" i="56"/>
  <c r="R46" i="56"/>
  <c r="L46" i="56"/>
  <c r="F46" i="56"/>
  <c r="AD45" i="56"/>
  <c r="X45" i="56"/>
  <c r="R45" i="56"/>
  <c r="L45" i="56"/>
  <c r="F45" i="56"/>
  <c r="AH44" i="56"/>
  <c r="M36" i="2" s="1"/>
  <c r="AD44" i="56"/>
  <c r="X44" i="56"/>
  <c r="R44" i="56"/>
  <c r="L44" i="56"/>
  <c r="F44" i="56"/>
  <c r="AD43" i="56"/>
  <c r="X43" i="56"/>
  <c r="R43" i="56"/>
  <c r="L43" i="56"/>
  <c r="F43" i="56"/>
  <c r="AD42" i="56"/>
  <c r="X42" i="56"/>
  <c r="R42" i="56"/>
  <c r="L42" i="56"/>
  <c r="F42" i="56"/>
  <c r="AJ41" i="56"/>
  <c r="N33" i="2" s="1"/>
  <c r="AD41" i="56"/>
  <c r="X41" i="56"/>
  <c r="R41" i="56"/>
  <c r="L41" i="56"/>
  <c r="F41" i="56"/>
  <c r="AD40" i="56"/>
  <c r="X40" i="56"/>
  <c r="R40" i="56"/>
  <c r="L40" i="56"/>
  <c r="F40" i="56"/>
  <c r="AD39" i="56"/>
  <c r="X39" i="56"/>
  <c r="R39" i="56"/>
  <c r="L39" i="56"/>
  <c r="F39" i="56"/>
  <c r="AD38" i="56"/>
  <c r="X38" i="56"/>
  <c r="R38" i="56"/>
  <c r="L38" i="56"/>
  <c r="F38" i="56"/>
  <c r="AJ37" i="56"/>
  <c r="N29" i="2" s="1"/>
  <c r="AH37" i="56"/>
  <c r="AD37" i="56"/>
  <c r="AD57" i="56" s="1"/>
  <c r="AJ48" i="56" s="1"/>
  <c r="N40" i="2" s="1"/>
  <c r="X37" i="56"/>
  <c r="R37" i="56"/>
  <c r="R57" i="56" s="1"/>
  <c r="AJ46" i="56" s="1"/>
  <c r="N38" i="2" s="1"/>
  <c r="L37" i="56"/>
  <c r="F37" i="56"/>
  <c r="AJ33" i="56"/>
  <c r="AG33" i="56"/>
  <c r="AH43" i="56" s="1"/>
  <c r="AC33" i="56"/>
  <c r="AB33" i="56"/>
  <c r="AA33" i="56"/>
  <c r="AH42" i="56" s="1"/>
  <c r="M34" i="2" s="1"/>
  <c r="X33" i="56"/>
  <c r="W33" i="56"/>
  <c r="AH41" i="56" s="1"/>
  <c r="R33" i="56"/>
  <c r="AJ40" i="56" s="1"/>
  <c r="N32" i="2" s="1"/>
  <c r="Q33" i="56"/>
  <c r="AH40" i="56" s="1"/>
  <c r="M32" i="2" s="1"/>
  <c r="K33" i="56"/>
  <c r="J33" i="56"/>
  <c r="I33" i="56"/>
  <c r="AH39" i="56" s="1"/>
  <c r="M31" i="2" s="1"/>
  <c r="E33" i="56"/>
  <c r="D33" i="56"/>
  <c r="C33" i="56"/>
  <c r="AH38" i="56" s="1"/>
  <c r="M30" i="2" s="1"/>
  <c r="AK32" i="56"/>
  <c r="AD32" i="56"/>
  <c r="L32" i="56"/>
  <c r="F32" i="56"/>
  <c r="AK31" i="56"/>
  <c r="AD31" i="56"/>
  <c r="L31" i="56"/>
  <c r="F31" i="56"/>
  <c r="AK30" i="56"/>
  <c r="AD30" i="56"/>
  <c r="L30" i="56"/>
  <c r="F30" i="56"/>
  <c r="AK29" i="56"/>
  <c r="AD29" i="56"/>
  <c r="L29" i="56"/>
  <c r="F29" i="56"/>
  <c r="AK28" i="56"/>
  <c r="AD28" i="56"/>
  <c r="L28" i="56"/>
  <c r="F28" i="56"/>
  <c r="AK27" i="56"/>
  <c r="AD27" i="56"/>
  <c r="L27" i="56"/>
  <c r="F27" i="56"/>
  <c r="AK26" i="56"/>
  <c r="AD26" i="56"/>
  <c r="L26" i="56"/>
  <c r="F26" i="56"/>
  <c r="AK25" i="56"/>
  <c r="AD25" i="56"/>
  <c r="L25" i="56"/>
  <c r="F25" i="56"/>
  <c r="AK24" i="56"/>
  <c r="AD24" i="56"/>
  <c r="L24" i="56"/>
  <c r="F24" i="56"/>
  <c r="AK23" i="56"/>
  <c r="AD23" i="56"/>
  <c r="L23" i="56"/>
  <c r="F23" i="56"/>
  <c r="AK22" i="56"/>
  <c r="AD22" i="56"/>
  <c r="L22" i="56"/>
  <c r="F22" i="56"/>
  <c r="AK21" i="56"/>
  <c r="AD21" i="56"/>
  <c r="L21" i="56"/>
  <c r="F21" i="56"/>
  <c r="AK20" i="56"/>
  <c r="AD20" i="56"/>
  <c r="L20" i="56"/>
  <c r="F20" i="56"/>
  <c r="AK19" i="56"/>
  <c r="AD19" i="56"/>
  <c r="L19" i="56"/>
  <c r="F19" i="56"/>
  <c r="AK18" i="56"/>
  <c r="AD18" i="56"/>
  <c r="L18" i="56"/>
  <c r="F18" i="56"/>
  <c r="AK17" i="56"/>
  <c r="AD17" i="56"/>
  <c r="L17" i="56"/>
  <c r="F17" i="56"/>
  <c r="AK16" i="56"/>
  <c r="AD16" i="56"/>
  <c r="L16" i="56"/>
  <c r="F16" i="56"/>
  <c r="AK15" i="56"/>
  <c r="AD15" i="56"/>
  <c r="L15" i="56"/>
  <c r="F15" i="56"/>
  <c r="AK14" i="56"/>
  <c r="AD14" i="56"/>
  <c r="L14" i="56"/>
  <c r="F14" i="56"/>
  <c r="AK13" i="56"/>
  <c r="AK33" i="56" s="1"/>
  <c r="AJ43" i="56" s="1"/>
  <c r="N35" i="2" s="1"/>
  <c r="AD13" i="56"/>
  <c r="AD33" i="56" s="1"/>
  <c r="AJ42" i="56" s="1"/>
  <c r="N34" i="2" s="1"/>
  <c r="L13" i="56"/>
  <c r="L33" i="56" s="1"/>
  <c r="AJ39" i="56" s="1"/>
  <c r="N31" i="2" s="1"/>
  <c r="F13" i="56"/>
  <c r="F33" i="56" s="1"/>
  <c r="AJ38" i="56" s="1"/>
  <c r="N30" i="2" s="1"/>
  <c r="AC57" i="55"/>
  <c r="AB57" i="55"/>
  <c r="AA57" i="55"/>
  <c r="AH48" i="55" s="1"/>
  <c r="K40" i="2" s="1"/>
  <c r="W57" i="55"/>
  <c r="V57" i="55"/>
  <c r="U57" i="55"/>
  <c r="AH47" i="55" s="1"/>
  <c r="K39" i="2" s="1"/>
  <c r="Q57" i="55"/>
  <c r="P57" i="55"/>
  <c r="O57" i="55"/>
  <c r="AH46" i="55" s="1"/>
  <c r="K38" i="2" s="1"/>
  <c r="K57" i="55"/>
  <c r="J57" i="55"/>
  <c r="I57" i="55"/>
  <c r="E57" i="55"/>
  <c r="D57" i="55"/>
  <c r="C57" i="55"/>
  <c r="AH44" i="55" s="1"/>
  <c r="K36" i="2" s="1"/>
  <c r="AD56" i="55"/>
  <c r="X56" i="55"/>
  <c r="R56" i="55"/>
  <c r="L56" i="55"/>
  <c r="F56" i="55"/>
  <c r="AD55" i="55"/>
  <c r="X55" i="55"/>
  <c r="R55" i="55"/>
  <c r="L55" i="55"/>
  <c r="F55" i="55"/>
  <c r="AD54" i="55"/>
  <c r="X54" i="55"/>
  <c r="R54" i="55"/>
  <c r="L54" i="55"/>
  <c r="F54" i="55"/>
  <c r="AD53" i="55"/>
  <c r="X53" i="55"/>
  <c r="R53" i="55"/>
  <c r="L53" i="55"/>
  <c r="F53" i="55"/>
  <c r="AD52" i="55"/>
  <c r="X52" i="55"/>
  <c r="R52" i="55"/>
  <c r="L52" i="55"/>
  <c r="F52" i="55"/>
  <c r="AD51" i="55"/>
  <c r="X51" i="55"/>
  <c r="R51" i="55"/>
  <c r="L51" i="55"/>
  <c r="F51" i="55"/>
  <c r="AD50" i="55"/>
  <c r="X50" i="55"/>
  <c r="R50" i="55"/>
  <c r="L50" i="55"/>
  <c r="F50" i="55"/>
  <c r="AD49" i="55"/>
  <c r="X49" i="55"/>
  <c r="R49" i="55"/>
  <c r="L49" i="55"/>
  <c r="F49" i="55"/>
  <c r="AD48" i="55"/>
  <c r="X48" i="55"/>
  <c r="R48" i="55"/>
  <c r="L48" i="55"/>
  <c r="F48" i="55"/>
  <c r="AD47" i="55"/>
  <c r="X47" i="55"/>
  <c r="R47" i="55"/>
  <c r="L47" i="55"/>
  <c r="F47" i="55"/>
  <c r="AD46" i="55"/>
  <c r="X46" i="55"/>
  <c r="R46" i="55"/>
  <c r="L46" i="55"/>
  <c r="F46" i="55"/>
  <c r="AH45" i="55"/>
  <c r="K37" i="2" s="1"/>
  <c r="AD45" i="55"/>
  <c r="X45" i="55"/>
  <c r="R45" i="55"/>
  <c r="L45" i="55"/>
  <c r="F45" i="55"/>
  <c r="AD44" i="55"/>
  <c r="X44" i="55"/>
  <c r="R44" i="55"/>
  <c r="L44" i="55"/>
  <c r="F44" i="55"/>
  <c r="AD43" i="55"/>
  <c r="X43" i="55"/>
  <c r="R43" i="55"/>
  <c r="L43" i="55"/>
  <c r="F43" i="55"/>
  <c r="AD42" i="55"/>
  <c r="X42" i="55"/>
  <c r="R42" i="55"/>
  <c r="L42" i="55"/>
  <c r="F42" i="55"/>
  <c r="AD41" i="55"/>
  <c r="X41" i="55"/>
  <c r="R41" i="55"/>
  <c r="L41" i="55"/>
  <c r="F41" i="55"/>
  <c r="AD40" i="55"/>
  <c r="X40" i="55"/>
  <c r="R40" i="55"/>
  <c r="L40" i="55"/>
  <c r="F40" i="55"/>
  <c r="AD39" i="55"/>
  <c r="X39" i="55"/>
  <c r="R39" i="55"/>
  <c r="L39" i="55"/>
  <c r="F39" i="55"/>
  <c r="AD38" i="55"/>
  <c r="X38" i="55"/>
  <c r="R38" i="55"/>
  <c r="L38" i="55"/>
  <c r="F38" i="55"/>
  <c r="AJ37" i="55"/>
  <c r="L29" i="2" s="1"/>
  <c r="AH37" i="55"/>
  <c r="AD37" i="55"/>
  <c r="AD57" i="55" s="1"/>
  <c r="AJ48" i="55" s="1"/>
  <c r="L40" i="2" s="1"/>
  <c r="X37" i="55"/>
  <c r="X57" i="55" s="1"/>
  <c r="AJ47" i="55" s="1"/>
  <c r="L39" i="2" s="1"/>
  <c r="R37" i="55"/>
  <c r="R57" i="55" s="1"/>
  <c r="AJ46" i="55" s="1"/>
  <c r="L38" i="2" s="1"/>
  <c r="L37" i="55"/>
  <c r="L57" i="55" s="1"/>
  <c r="AJ45" i="55" s="1"/>
  <c r="L37" i="2" s="1"/>
  <c r="F37" i="55"/>
  <c r="F57" i="55" s="1"/>
  <c r="AJ44" i="55" s="1"/>
  <c r="L36" i="2" s="1"/>
  <c r="AJ33" i="55"/>
  <c r="AG33" i="55"/>
  <c r="AH43" i="55" s="1"/>
  <c r="K35" i="2" s="1"/>
  <c r="AC33" i="55"/>
  <c r="AB33" i="55"/>
  <c r="AA33" i="55"/>
  <c r="AH42" i="55" s="1"/>
  <c r="K34" i="2" s="1"/>
  <c r="X33" i="55"/>
  <c r="AJ41" i="55" s="1"/>
  <c r="L33" i="2" s="1"/>
  <c r="W33" i="55"/>
  <c r="AH41" i="55" s="1"/>
  <c r="K33" i="2" s="1"/>
  <c r="R33" i="55"/>
  <c r="AJ40" i="55" s="1"/>
  <c r="L32" i="2" s="1"/>
  <c r="Q33" i="55"/>
  <c r="AH40" i="55" s="1"/>
  <c r="K32" i="2" s="1"/>
  <c r="K33" i="55"/>
  <c r="J33" i="55"/>
  <c r="I33" i="55"/>
  <c r="AH39" i="55" s="1"/>
  <c r="E33" i="55"/>
  <c r="D33" i="55"/>
  <c r="C33" i="55"/>
  <c r="AH38" i="55" s="1"/>
  <c r="K30" i="2" s="1"/>
  <c r="AK32" i="55"/>
  <c r="AD32" i="55"/>
  <c r="L32" i="55"/>
  <c r="F32" i="55"/>
  <c r="AK31" i="55"/>
  <c r="AD31" i="55"/>
  <c r="L31" i="55"/>
  <c r="F31" i="55"/>
  <c r="AK30" i="55"/>
  <c r="AD30" i="55"/>
  <c r="L30" i="55"/>
  <c r="F30" i="55"/>
  <c r="AK29" i="55"/>
  <c r="AD29" i="55"/>
  <c r="L29" i="55"/>
  <c r="F29" i="55"/>
  <c r="AK28" i="55"/>
  <c r="AD28" i="55"/>
  <c r="L28" i="55"/>
  <c r="F28" i="55"/>
  <c r="AK27" i="55"/>
  <c r="AD27" i="55"/>
  <c r="L27" i="55"/>
  <c r="F27" i="55"/>
  <c r="AK26" i="55"/>
  <c r="AD26" i="55"/>
  <c r="L26" i="55"/>
  <c r="F26" i="55"/>
  <c r="AK25" i="55"/>
  <c r="AD25" i="55"/>
  <c r="L25" i="55"/>
  <c r="F25" i="55"/>
  <c r="AK24" i="55"/>
  <c r="AD24" i="55"/>
  <c r="L24" i="55"/>
  <c r="F24" i="55"/>
  <c r="AK23" i="55"/>
  <c r="AD23" i="55"/>
  <c r="L23" i="55"/>
  <c r="F23" i="55"/>
  <c r="AK22" i="55"/>
  <c r="AD22" i="55"/>
  <c r="L22" i="55"/>
  <c r="F22" i="55"/>
  <c r="AK21" i="55"/>
  <c r="AD21" i="55"/>
  <c r="L21" i="55"/>
  <c r="F21" i="55"/>
  <c r="AK20" i="55"/>
  <c r="AD20" i="55"/>
  <c r="L20" i="55"/>
  <c r="F20" i="55"/>
  <c r="AK19" i="55"/>
  <c r="AD19" i="55"/>
  <c r="L19" i="55"/>
  <c r="F19" i="55"/>
  <c r="AK18" i="55"/>
  <c r="AD18" i="55"/>
  <c r="L18" i="55"/>
  <c r="F18" i="55"/>
  <c r="AK17" i="55"/>
  <c r="AD17" i="55"/>
  <c r="L17" i="55"/>
  <c r="F17" i="55"/>
  <c r="AK16" i="55"/>
  <c r="AD16" i="55"/>
  <c r="L16" i="55"/>
  <c r="F16" i="55"/>
  <c r="AK15" i="55"/>
  <c r="AD15" i="55"/>
  <c r="L15" i="55"/>
  <c r="F15" i="55"/>
  <c r="AK14" i="55"/>
  <c r="AD14" i="55"/>
  <c r="L14" i="55"/>
  <c r="F14" i="55"/>
  <c r="AK13" i="55"/>
  <c r="AK33" i="55" s="1"/>
  <c r="AJ43" i="55" s="1"/>
  <c r="L35" i="2" s="1"/>
  <c r="AD13" i="55"/>
  <c r="AD33" i="55" s="1"/>
  <c r="AJ42" i="55" s="1"/>
  <c r="L34" i="2" s="1"/>
  <c r="L13" i="55"/>
  <c r="L33" i="55" s="1"/>
  <c r="AJ39" i="55" s="1"/>
  <c r="L31" i="2" s="1"/>
  <c r="F13" i="55"/>
  <c r="F33" i="55" s="1"/>
  <c r="AJ38" i="55" s="1"/>
  <c r="L30" i="2" s="1"/>
  <c r="AC57" i="54"/>
  <c r="AB57" i="54"/>
  <c r="AA57" i="54"/>
  <c r="AH48" i="54" s="1"/>
  <c r="I40" i="2" s="1"/>
  <c r="W57" i="54"/>
  <c r="V57" i="54"/>
  <c r="U57" i="54"/>
  <c r="AH47" i="54" s="1"/>
  <c r="I39" i="2" s="1"/>
  <c r="Q57" i="54"/>
  <c r="P57" i="54"/>
  <c r="O57" i="54"/>
  <c r="K57" i="54"/>
  <c r="J57" i="54"/>
  <c r="I57" i="54"/>
  <c r="E57" i="54"/>
  <c r="D57" i="54"/>
  <c r="C57" i="54"/>
  <c r="AD56" i="54"/>
  <c r="X56" i="54"/>
  <c r="R56" i="54"/>
  <c r="L56" i="54"/>
  <c r="F56" i="54"/>
  <c r="AD55" i="54"/>
  <c r="X55" i="54"/>
  <c r="R55" i="54"/>
  <c r="L55" i="54"/>
  <c r="F55" i="54"/>
  <c r="AD54" i="54"/>
  <c r="X54" i="54"/>
  <c r="R54" i="54"/>
  <c r="L54" i="54"/>
  <c r="F54" i="54"/>
  <c r="AD53" i="54"/>
  <c r="X53" i="54"/>
  <c r="R53" i="54"/>
  <c r="L53" i="54"/>
  <c r="F53" i="54"/>
  <c r="AD52" i="54"/>
  <c r="X52" i="54"/>
  <c r="R52" i="54"/>
  <c r="L52" i="54"/>
  <c r="F52" i="54"/>
  <c r="AD51" i="54"/>
  <c r="X51" i="54"/>
  <c r="R51" i="54"/>
  <c r="L51" i="54"/>
  <c r="F51" i="54"/>
  <c r="AD50" i="54"/>
  <c r="X50" i="54"/>
  <c r="R50" i="54"/>
  <c r="L50" i="54"/>
  <c r="F50" i="54"/>
  <c r="AD49" i="54"/>
  <c r="X49" i="54"/>
  <c r="R49" i="54"/>
  <c r="L49" i="54"/>
  <c r="F49" i="54"/>
  <c r="AD48" i="54"/>
  <c r="X48" i="54"/>
  <c r="R48" i="54"/>
  <c r="L48" i="54"/>
  <c r="F48" i="54"/>
  <c r="AD47" i="54"/>
  <c r="X47" i="54"/>
  <c r="R47" i="54"/>
  <c r="L47" i="54"/>
  <c r="F47" i="54"/>
  <c r="AH46" i="54"/>
  <c r="I38" i="2" s="1"/>
  <c r="AD46" i="54"/>
  <c r="X46" i="54"/>
  <c r="R46" i="54"/>
  <c r="L46" i="54"/>
  <c r="F46" i="54"/>
  <c r="AH45" i="54"/>
  <c r="I37" i="2" s="1"/>
  <c r="AD45" i="54"/>
  <c r="X45" i="54"/>
  <c r="R45" i="54"/>
  <c r="L45" i="54"/>
  <c r="F45" i="54"/>
  <c r="AH44" i="54"/>
  <c r="I36" i="2" s="1"/>
  <c r="AD44" i="54"/>
  <c r="X44" i="54"/>
  <c r="R44" i="54"/>
  <c r="L44" i="54"/>
  <c r="F44" i="54"/>
  <c r="AD43" i="54"/>
  <c r="X43" i="54"/>
  <c r="R43" i="54"/>
  <c r="L43" i="54"/>
  <c r="F43" i="54"/>
  <c r="AD42" i="54"/>
  <c r="X42" i="54"/>
  <c r="R42" i="54"/>
  <c r="L42" i="54"/>
  <c r="F42" i="54"/>
  <c r="AH41" i="54"/>
  <c r="AD41" i="54"/>
  <c r="X41" i="54"/>
  <c r="R41" i="54"/>
  <c r="L41" i="54"/>
  <c r="F41" i="54"/>
  <c r="AD40" i="54"/>
  <c r="X40" i="54"/>
  <c r="R40" i="54"/>
  <c r="L40" i="54"/>
  <c r="F40" i="54"/>
  <c r="AD39" i="54"/>
  <c r="X39" i="54"/>
  <c r="R39" i="54"/>
  <c r="L39" i="54"/>
  <c r="F39" i="54"/>
  <c r="AD38" i="54"/>
  <c r="X38" i="54"/>
  <c r="R38" i="54"/>
  <c r="L38" i="54"/>
  <c r="F38" i="54"/>
  <c r="AJ37" i="54"/>
  <c r="J29" i="2" s="1"/>
  <c r="AH37" i="54"/>
  <c r="AD37" i="54"/>
  <c r="AD57" i="54" s="1"/>
  <c r="AJ48" i="54" s="1"/>
  <c r="J40" i="2" s="1"/>
  <c r="X37" i="54"/>
  <c r="R37" i="54"/>
  <c r="R57" i="54" s="1"/>
  <c r="AJ46" i="54" s="1"/>
  <c r="J38" i="2" s="1"/>
  <c r="L37" i="54"/>
  <c r="F37" i="54"/>
  <c r="AJ33" i="54"/>
  <c r="AG33" i="54"/>
  <c r="AH43" i="54" s="1"/>
  <c r="I35" i="2" s="1"/>
  <c r="AC33" i="54"/>
  <c r="AB33" i="54"/>
  <c r="AA33" i="54"/>
  <c r="AH42" i="54" s="1"/>
  <c r="I34" i="2" s="1"/>
  <c r="X33" i="54"/>
  <c r="AJ41" i="54" s="1"/>
  <c r="J33" i="2" s="1"/>
  <c r="W33" i="54"/>
  <c r="R33" i="54"/>
  <c r="AJ40" i="54" s="1"/>
  <c r="J32" i="2" s="1"/>
  <c r="Q33" i="54"/>
  <c r="AH40" i="54" s="1"/>
  <c r="I32" i="2" s="1"/>
  <c r="K33" i="54"/>
  <c r="J33" i="54"/>
  <c r="I33" i="54"/>
  <c r="AH39" i="54" s="1"/>
  <c r="E33" i="54"/>
  <c r="D33" i="54"/>
  <c r="C33" i="54"/>
  <c r="AH38" i="54" s="1"/>
  <c r="I30" i="2" s="1"/>
  <c r="AK32" i="54"/>
  <c r="AD32" i="54"/>
  <c r="L32" i="54"/>
  <c r="F32" i="54"/>
  <c r="AK31" i="54"/>
  <c r="AD31" i="54"/>
  <c r="L31" i="54"/>
  <c r="F31" i="54"/>
  <c r="AK30" i="54"/>
  <c r="AD30" i="54"/>
  <c r="L30" i="54"/>
  <c r="F30" i="54"/>
  <c r="AK29" i="54"/>
  <c r="AD29" i="54"/>
  <c r="L29" i="54"/>
  <c r="F29" i="54"/>
  <c r="AK28" i="54"/>
  <c r="AD28" i="54"/>
  <c r="L28" i="54"/>
  <c r="F28" i="54"/>
  <c r="AK27" i="54"/>
  <c r="AD27" i="54"/>
  <c r="L27" i="54"/>
  <c r="F27" i="54"/>
  <c r="AK26" i="54"/>
  <c r="AD26" i="54"/>
  <c r="L26" i="54"/>
  <c r="F26" i="54"/>
  <c r="AK25" i="54"/>
  <c r="AD25" i="54"/>
  <c r="L25" i="54"/>
  <c r="F25" i="54"/>
  <c r="AK24" i="54"/>
  <c r="AD24" i="54"/>
  <c r="L24" i="54"/>
  <c r="F24" i="54"/>
  <c r="AK23" i="54"/>
  <c r="AD23" i="54"/>
  <c r="L23" i="54"/>
  <c r="F23" i="54"/>
  <c r="AK22" i="54"/>
  <c r="AD22" i="54"/>
  <c r="L22" i="54"/>
  <c r="F22" i="54"/>
  <c r="AK21" i="54"/>
  <c r="AD21" i="54"/>
  <c r="L21" i="54"/>
  <c r="F21" i="54"/>
  <c r="AK20" i="54"/>
  <c r="AD20" i="54"/>
  <c r="L20" i="54"/>
  <c r="F20" i="54"/>
  <c r="AK19" i="54"/>
  <c r="AD19" i="54"/>
  <c r="L19" i="54"/>
  <c r="F19" i="54"/>
  <c r="AK18" i="54"/>
  <c r="AD18" i="54"/>
  <c r="L18" i="54"/>
  <c r="F18" i="54"/>
  <c r="AK17" i="54"/>
  <c r="AD17" i="54"/>
  <c r="L17" i="54"/>
  <c r="F17" i="54"/>
  <c r="AK16" i="54"/>
  <c r="AD16" i="54"/>
  <c r="L16" i="54"/>
  <c r="F16" i="54"/>
  <c r="AK15" i="54"/>
  <c r="AD15" i="54"/>
  <c r="L15" i="54"/>
  <c r="F15" i="54"/>
  <c r="AK14" i="54"/>
  <c r="AD14" i="54"/>
  <c r="L14" i="54"/>
  <c r="F14" i="54"/>
  <c r="AK13" i="54"/>
  <c r="AK33" i="54" s="1"/>
  <c r="AJ43" i="54" s="1"/>
  <c r="J35" i="2" s="1"/>
  <c r="AD13" i="54"/>
  <c r="AD33" i="54" s="1"/>
  <c r="AJ42" i="54" s="1"/>
  <c r="J34" i="2" s="1"/>
  <c r="L13" i="54"/>
  <c r="L33" i="54" s="1"/>
  <c r="AJ39" i="54" s="1"/>
  <c r="J31" i="2" s="1"/>
  <c r="F13" i="54"/>
  <c r="F33" i="54" s="1"/>
  <c r="AJ38" i="54" s="1"/>
  <c r="AC57" i="53"/>
  <c r="AB57" i="53"/>
  <c r="AA57" i="53"/>
  <c r="AH48" i="53" s="1"/>
  <c r="W57" i="53"/>
  <c r="V57" i="53"/>
  <c r="U57" i="53"/>
  <c r="Q57" i="53"/>
  <c r="P57" i="53"/>
  <c r="O57" i="53"/>
  <c r="AH46" i="53" s="1"/>
  <c r="K57" i="53"/>
  <c r="J57" i="53"/>
  <c r="I57" i="53"/>
  <c r="E57" i="53"/>
  <c r="D57" i="53"/>
  <c r="C57" i="53"/>
  <c r="AD56" i="53"/>
  <c r="X56" i="53"/>
  <c r="R56" i="53"/>
  <c r="L56" i="53"/>
  <c r="F56" i="53"/>
  <c r="AD55" i="53"/>
  <c r="X55" i="53"/>
  <c r="R55" i="53"/>
  <c r="L55" i="53"/>
  <c r="F55" i="53"/>
  <c r="AD54" i="53"/>
  <c r="X54" i="53"/>
  <c r="R54" i="53"/>
  <c r="L54" i="53"/>
  <c r="F54" i="53"/>
  <c r="AD53" i="53"/>
  <c r="X53" i="53"/>
  <c r="R53" i="53"/>
  <c r="L53" i="53"/>
  <c r="F53" i="53"/>
  <c r="AD52" i="53"/>
  <c r="X52" i="53"/>
  <c r="R52" i="53"/>
  <c r="L52" i="53"/>
  <c r="F52" i="53"/>
  <c r="AD51" i="53"/>
  <c r="X51" i="53"/>
  <c r="R51" i="53"/>
  <c r="L51" i="53"/>
  <c r="F51" i="53"/>
  <c r="AD50" i="53"/>
  <c r="X50" i="53"/>
  <c r="R50" i="53"/>
  <c r="L50" i="53"/>
  <c r="F50" i="53"/>
  <c r="AD49" i="53"/>
  <c r="X49" i="53"/>
  <c r="R49" i="53"/>
  <c r="L49" i="53"/>
  <c r="F49" i="53"/>
  <c r="AD48" i="53"/>
  <c r="X48" i="53"/>
  <c r="R48" i="53"/>
  <c r="L48" i="53"/>
  <c r="F48" i="53"/>
  <c r="AH47" i="53"/>
  <c r="G39" i="2" s="1"/>
  <c r="AD47" i="53"/>
  <c r="X47" i="53"/>
  <c r="R47" i="53"/>
  <c r="L47" i="53"/>
  <c r="F47" i="53"/>
  <c r="AD46" i="53"/>
  <c r="X46" i="53"/>
  <c r="R46" i="53"/>
  <c r="L46" i="53"/>
  <c r="F46" i="53"/>
  <c r="AH45" i="53"/>
  <c r="G37" i="2" s="1"/>
  <c r="AD45" i="53"/>
  <c r="X45" i="53"/>
  <c r="R45" i="53"/>
  <c r="L45" i="53"/>
  <c r="F45" i="53"/>
  <c r="AH44" i="53"/>
  <c r="AD44" i="53"/>
  <c r="X44" i="53"/>
  <c r="R44" i="53"/>
  <c r="L44" i="53"/>
  <c r="F44" i="53"/>
  <c r="AD43" i="53"/>
  <c r="X43" i="53"/>
  <c r="R43" i="53"/>
  <c r="L43" i="53"/>
  <c r="F43" i="53"/>
  <c r="AD42" i="53"/>
  <c r="X42" i="53"/>
  <c r="R42" i="53"/>
  <c r="L42" i="53"/>
  <c r="F42" i="53"/>
  <c r="AD41" i="53"/>
  <c r="X41" i="53"/>
  <c r="R41" i="53"/>
  <c r="L41" i="53"/>
  <c r="F41" i="53"/>
  <c r="AD40" i="53"/>
  <c r="X40" i="53"/>
  <c r="R40" i="53"/>
  <c r="L40" i="53"/>
  <c r="F40" i="53"/>
  <c r="AD39" i="53"/>
  <c r="X39" i="53"/>
  <c r="R39" i="53"/>
  <c r="L39" i="53"/>
  <c r="F39" i="53"/>
  <c r="AD38" i="53"/>
  <c r="X38" i="53"/>
  <c r="R38" i="53"/>
  <c r="L38" i="53"/>
  <c r="F38" i="53"/>
  <c r="AJ37" i="53"/>
  <c r="H29" i="2" s="1"/>
  <c r="AH37" i="53"/>
  <c r="AD37" i="53"/>
  <c r="AD57" i="53" s="1"/>
  <c r="AJ48" i="53" s="1"/>
  <c r="H40" i="2" s="1"/>
  <c r="X37" i="53"/>
  <c r="R37" i="53"/>
  <c r="R57" i="53" s="1"/>
  <c r="AJ46" i="53" s="1"/>
  <c r="H38" i="2" s="1"/>
  <c r="L37" i="53"/>
  <c r="F37" i="53"/>
  <c r="F57" i="53" s="1"/>
  <c r="AJ44" i="53" s="1"/>
  <c r="H36" i="2" s="1"/>
  <c r="AJ33" i="53"/>
  <c r="AG33" i="53"/>
  <c r="AH43" i="53" s="1"/>
  <c r="G35" i="2" s="1"/>
  <c r="AC33" i="53"/>
  <c r="AB33" i="53"/>
  <c r="AA33" i="53"/>
  <c r="AH42" i="53" s="1"/>
  <c r="G34" i="2" s="1"/>
  <c r="X33" i="53"/>
  <c r="AJ41" i="53" s="1"/>
  <c r="H33" i="2" s="1"/>
  <c r="W33" i="53"/>
  <c r="AH41" i="53" s="1"/>
  <c r="R33" i="53"/>
  <c r="AJ40" i="53" s="1"/>
  <c r="H32" i="2" s="1"/>
  <c r="Q33" i="53"/>
  <c r="AH40" i="53" s="1"/>
  <c r="K33" i="53"/>
  <c r="J33" i="53"/>
  <c r="I33" i="53"/>
  <c r="AH39" i="53" s="1"/>
  <c r="G31" i="2" s="1"/>
  <c r="E33" i="53"/>
  <c r="D33" i="53"/>
  <c r="C33" i="53"/>
  <c r="AH38" i="53" s="1"/>
  <c r="G30" i="2" s="1"/>
  <c r="AK32" i="53"/>
  <c r="AD32" i="53"/>
  <c r="L32" i="53"/>
  <c r="F32" i="53"/>
  <c r="AK31" i="53"/>
  <c r="AD31" i="53"/>
  <c r="L31" i="53"/>
  <c r="F31" i="53"/>
  <c r="AK30" i="53"/>
  <c r="AD30" i="53"/>
  <c r="L30" i="53"/>
  <c r="F30" i="53"/>
  <c r="AK29" i="53"/>
  <c r="AD29" i="53"/>
  <c r="L29" i="53"/>
  <c r="F29" i="53"/>
  <c r="AK28" i="53"/>
  <c r="AD28" i="53"/>
  <c r="L28" i="53"/>
  <c r="F28" i="53"/>
  <c r="AK27" i="53"/>
  <c r="AD27" i="53"/>
  <c r="L27" i="53"/>
  <c r="F27" i="53"/>
  <c r="AK26" i="53"/>
  <c r="AD26" i="53"/>
  <c r="L26" i="53"/>
  <c r="F26" i="53"/>
  <c r="AK25" i="53"/>
  <c r="AD25" i="53"/>
  <c r="L25" i="53"/>
  <c r="F25" i="53"/>
  <c r="AK24" i="53"/>
  <c r="AD24" i="53"/>
  <c r="L24" i="53"/>
  <c r="F24" i="53"/>
  <c r="AK23" i="53"/>
  <c r="AD23" i="53"/>
  <c r="L23" i="53"/>
  <c r="F23" i="53"/>
  <c r="AK22" i="53"/>
  <c r="AD22" i="53"/>
  <c r="L22" i="53"/>
  <c r="F22" i="53"/>
  <c r="AK21" i="53"/>
  <c r="AD21" i="53"/>
  <c r="L21" i="53"/>
  <c r="F21" i="53"/>
  <c r="AK20" i="53"/>
  <c r="AD20" i="53"/>
  <c r="L20" i="53"/>
  <c r="F20" i="53"/>
  <c r="AK19" i="53"/>
  <c r="AD19" i="53"/>
  <c r="L19" i="53"/>
  <c r="F19" i="53"/>
  <c r="AK18" i="53"/>
  <c r="AD18" i="53"/>
  <c r="L18" i="53"/>
  <c r="F18" i="53"/>
  <c r="AK17" i="53"/>
  <c r="AD17" i="53"/>
  <c r="L17" i="53"/>
  <c r="F17" i="53"/>
  <c r="AK16" i="53"/>
  <c r="AD16" i="53"/>
  <c r="L16" i="53"/>
  <c r="F16" i="53"/>
  <c r="AK15" i="53"/>
  <c r="AD15" i="53"/>
  <c r="L15" i="53"/>
  <c r="F15" i="53"/>
  <c r="AK14" i="53"/>
  <c r="AD14" i="53"/>
  <c r="L14" i="53"/>
  <c r="F14" i="53"/>
  <c r="AK13" i="53"/>
  <c r="AK33" i="53" s="1"/>
  <c r="AJ43" i="53" s="1"/>
  <c r="H35" i="2" s="1"/>
  <c r="AD13" i="53"/>
  <c r="AD33" i="53" s="1"/>
  <c r="AJ42" i="53" s="1"/>
  <c r="H34" i="2" s="1"/>
  <c r="L13" i="53"/>
  <c r="L33" i="53" s="1"/>
  <c r="AJ39" i="53" s="1"/>
  <c r="H31" i="2" s="1"/>
  <c r="F13" i="53"/>
  <c r="F33" i="53" s="1"/>
  <c r="AJ38" i="53" s="1"/>
  <c r="H30" i="2" s="1"/>
  <c r="AC57" i="52"/>
  <c r="AB57" i="52"/>
  <c r="AA57" i="52"/>
  <c r="AH48" i="52" s="1"/>
  <c r="E40" i="2" s="1"/>
  <c r="W57" i="52"/>
  <c r="V57" i="52"/>
  <c r="U57" i="52"/>
  <c r="AH47" i="52" s="1"/>
  <c r="Q57" i="52"/>
  <c r="P57" i="52"/>
  <c r="O57" i="52"/>
  <c r="K57" i="52"/>
  <c r="J57" i="52"/>
  <c r="I57" i="52"/>
  <c r="AH45" i="52" s="1"/>
  <c r="E37" i="2" s="1"/>
  <c r="E57" i="52"/>
  <c r="D57" i="52"/>
  <c r="C57" i="52"/>
  <c r="AD56" i="52"/>
  <c r="X56" i="52"/>
  <c r="R56" i="52"/>
  <c r="L56" i="52"/>
  <c r="F56" i="52"/>
  <c r="AD55" i="52"/>
  <c r="X55" i="52"/>
  <c r="R55" i="52"/>
  <c r="L55" i="52"/>
  <c r="F55" i="52"/>
  <c r="AD54" i="52"/>
  <c r="X54" i="52"/>
  <c r="R54" i="52"/>
  <c r="L54" i="52"/>
  <c r="F54" i="52"/>
  <c r="AD53" i="52"/>
  <c r="X53" i="52"/>
  <c r="R53" i="52"/>
  <c r="L53" i="52"/>
  <c r="F53" i="52"/>
  <c r="AD52" i="52"/>
  <c r="X52" i="52"/>
  <c r="R52" i="52"/>
  <c r="L52" i="52"/>
  <c r="F52" i="52"/>
  <c r="AD51" i="52"/>
  <c r="X51" i="52"/>
  <c r="R51" i="52"/>
  <c r="L51" i="52"/>
  <c r="F51" i="52"/>
  <c r="AD50" i="52"/>
  <c r="X50" i="52"/>
  <c r="R50" i="52"/>
  <c r="L50" i="52"/>
  <c r="F50" i="52"/>
  <c r="AD49" i="52"/>
  <c r="X49" i="52"/>
  <c r="R49" i="52"/>
  <c r="L49" i="52"/>
  <c r="F49" i="52"/>
  <c r="AD48" i="52"/>
  <c r="X48" i="52"/>
  <c r="R48" i="52"/>
  <c r="L48" i="52"/>
  <c r="F48" i="52"/>
  <c r="AD47" i="52"/>
  <c r="X47" i="52"/>
  <c r="R47" i="52"/>
  <c r="L47" i="52"/>
  <c r="F47" i="52"/>
  <c r="AH46" i="52"/>
  <c r="AD46" i="52"/>
  <c r="X46" i="52"/>
  <c r="R46" i="52"/>
  <c r="L46" i="52"/>
  <c r="F46" i="52"/>
  <c r="AD45" i="52"/>
  <c r="X45" i="52"/>
  <c r="R45" i="52"/>
  <c r="L45" i="52"/>
  <c r="F45" i="52"/>
  <c r="AH44" i="52"/>
  <c r="E36" i="2" s="1"/>
  <c r="AD44" i="52"/>
  <c r="X44" i="52"/>
  <c r="R44" i="52"/>
  <c r="L44" i="52"/>
  <c r="F44" i="52"/>
  <c r="AD43" i="52"/>
  <c r="X43" i="52"/>
  <c r="R43" i="52"/>
  <c r="L43" i="52"/>
  <c r="F43" i="52"/>
  <c r="AD42" i="52"/>
  <c r="X42" i="52"/>
  <c r="R42" i="52"/>
  <c r="L42" i="52"/>
  <c r="F42" i="52"/>
  <c r="AD41" i="52"/>
  <c r="X41" i="52"/>
  <c r="R41" i="52"/>
  <c r="L41" i="52"/>
  <c r="F41" i="52"/>
  <c r="AD40" i="52"/>
  <c r="X40" i="52"/>
  <c r="R40" i="52"/>
  <c r="L40" i="52"/>
  <c r="F40" i="52"/>
  <c r="AD39" i="52"/>
  <c r="X39" i="52"/>
  <c r="R39" i="52"/>
  <c r="L39" i="52"/>
  <c r="F39" i="52"/>
  <c r="AD38" i="52"/>
  <c r="X38" i="52"/>
  <c r="R38" i="52"/>
  <c r="L38" i="52"/>
  <c r="F38" i="52"/>
  <c r="AJ37" i="52"/>
  <c r="F29" i="2" s="1"/>
  <c r="AH37" i="52"/>
  <c r="AK37" i="52" s="1"/>
  <c r="AD37" i="52"/>
  <c r="AD57" i="52" s="1"/>
  <c r="AJ48" i="52" s="1"/>
  <c r="F40" i="2" s="1"/>
  <c r="X37" i="52"/>
  <c r="R37" i="52"/>
  <c r="R57" i="52" s="1"/>
  <c r="AJ46" i="52" s="1"/>
  <c r="F38" i="2" s="1"/>
  <c r="L37" i="52"/>
  <c r="F37" i="52"/>
  <c r="F57" i="52" s="1"/>
  <c r="AJ44" i="52" s="1"/>
  <c r="F36" i="2" s="1"/>
  <c r="AJ33" i="52"/>
  <c r="AG33" i="52"/>
  <c r="AH43" i="52" s="1"/>
  <c r="E35" i="2" s="1"/>
  <c r="AC33" i="52"/>
  <c r="AB33" i="52"/>
  <c r="AA33" i="52"/>
  <c r="AH42" i="52" s="1"/>
  <c r="E34" i="2" s="1"/>
  <c r="X33" i="52"/>
  <c r="AJ41" i="52" s="1"/>
  <c r="F33" i="2" s="1"/>
  <c r="W33" i="52"/>
  <c r="AH41" i="52" s="1"/>
  <c r="R33" i="52"/>
  <c r="AJ40" i="52" s="1"/>
  <c r="F32" i="2" s="1"/>
  <c r="Q33" i="52"/>
  <c r="AH40" i="52" s="1"/>
  <c r="AK40" i="52" s="1"/>
  <c r="K33" i="52"/>
  <c r="J33" i="52"/>
  <c r="I33" i="52"/>
  <c r="AH39" i="52" s="1"/>
  <c r="E33" i="52"/>
  <c r="D33" i="52"/>
  <c r="C33" i="52"/>
  <c r="AH38" i="52" s="1"/>
  <c r="AK32" i="52"/>
  <c r="AD32" i="52"/>
  <c r="L32" i="52"/>
  <c r="F32" i="52"/>
  <c r="AK31" i="52"/>
  <c r="AD31" i="52"/>
  <c r="L31" i="52"/>
  <c r="F31" i="52"/>
  <c r="AK30" i="52"/>
  <c r="AD30" i="52"/>
  <c r="L30" i="52"/>
  <c r="F30" i="52"/>
  <c r="AK29" i="52"/>
  <c r="AD29" i="52"/>
  <c r="L29" i="52"/>
  <c r="F29" i="52"/>
  <c r="AK28" i="52"/>
  <c r="AD28" i="52"/>
  <c r="L28" i="52"/>
  <c r="F28" i="52"/>
  <c r="AK27" i="52"/>
  <c r="AD27" i="52"/>
  <c r="L27" i="52"/>
  <c r="F27" i="52"/>
  <c r="AK26" i="52"/>
  <c r="AD26" i="52"/>
  <c r="L26" i="52"/>
  <c r="F26" i="52"/>
  <c r="AK25" i="52"/>
  <c r="AD25" i="52"/>
  <c r="L25" i="52"/>
  <c r="F25" i="52"/>
  <c r="AK24" i="52"/>
  <c r="AD24" i="52"/>
  <c r="L24" i="52"/>
  <c r="F24" i="52"/>
  <c r="AK23" i="52"/>
  <c r="AD23" i="52"/>
  <c r="L23" i="52"/>
  <c r="F23" i="52"/>
  <c r="AK22" i="52"/>
  <c r="AD22" i="52"/>
  <c r="L22" i="52"/>
  <c r="F22" i="52"/>
  <c r="AK21" i="52"/>
  <c r="AD21" i="52"/>
  <c r="L21" i="52"/>
  <c r="F21" i="52"/>
  <c r="AK20" i="52"/>
  <c r="AD20" i="52"/>
  <c r="L20" i="52"/>
  <c r="F20" i="52"/>
  <c r="AK19" i="52"/>
  <c r="AD19" i="52"/>
  <c r="L19" i="52"/>
  <c r="F19" i="52"/>
  <c r="AK18" i="52"/>
  <c r="AD18" i="52"/>
  <c r="L18" i="52"/>
  <c r="F18" i="52"/>
  <c r="AK17" i="52"/>
  <c r="AD17" i="52"/>
  <c r="L17" i="52"/>
  <c r="F17" i="52"/>
  <c r="AK16" i="52"/>
  <c r="AD16" i="52"/>
  <c r="L16" i="52"/>
  <c r="F16" i="52"/>
  <c r="AK15" i="52"/>
  <c r="AD15" i="52"/>
  <c r="L15" i="52"/>
  <c r="F15" i="52"/>
  <c r="AK14" i="52"/>
  <c r="AD14" i="52"/>
  <c r="L14" i="52"/>
  <c r="F14" i="52"/>
  <c r="AK13" i="52"/>
  <c r="AK33" i="52" s="1"/>
  <c r="AJ43" i="52" s="1"/>
  <c r="F35" i="2" s="1"/>
  <c r="AD13" i="52"/>
  <c r="AD33" i="52" s="1"/>
  <c r="AJ42" i="52" s="1"/>
  <c r="F34" i="2" s="1"/>
  <c r="L13" i="52"/>
  <c r="L33" i="52" s="1"/>
  <c r="AJ39" i="52" s="1"/>
  <c r="F31" i="2" s="1"/>
  <c r="F13" i="52"/>
  <c r="F33" i="52" s="1"/>
  <c r="AJ38" i="52" s="1"/>
  <c r="AC57" i="51"/>
  <c r="AB57" i="51"/>
  <c r="AA57" i="51"/>
  <c r="AH48" i="51" s="1"/>
  <c r="C40" i="2" s="1"/>
  <c r="W57" i="51"/>
  <c r="V57" i="51"/>
  <c r="U57" i="51"/>
  <c r="Q57" i="51"/>
  <c r="P57" i="51"/>
  <c r="O57" i="51"/>
  <c r="AH46" i="51" s="1"/>
  <c r="K57" i="51"/>
  <c r="J57" i="51"/>
  <c r="I57" i="51"/>
  <c r="E57" i="51"/>
  <c r="D57" i="51"/>
  <c r="C57" i="51"/>
  <c r="AD56" i="51"/>
  <c r="X56" i="51"/>
  <c r="R56" i="51"/>
  <c r="L56" i="51"/>
  <c r="F56" i="51"/>
  <c r="AD55" i="51"/>
  <c r="X55" i="51"/>
  <c r="R55" i="51"/>
  <c r="L55" i="51"/>
  <c r="F55" i="51"/>
  <c r="AD54" i="51"/>
  <c r="X54" i="51"/>
  <c r="R54" i="51"/>
  <c r="L54" i="51"/>
  <c r="F54" i="51"/>
  <c r="AD53" i="51"/>
  <c r="X53" i="51"/>
  <c r="R53" i="51"/>
  <c r="L53" i="51"/>
  <c r="F53" i="51"/>
  <c r="AD52" i="51"/>
  <c r="X52" i="51"/>
  <c r="R52" i="51"/>
  <c r="L52" i="51"/>
  <c r="F52" i="51"/>
  <c r="AD51" i="51"/>
  <c r="X51" i="51"/>
  <c r="R51" i="51"/>
  <c r="L51" i="51"/>
  <c r="F51" i="51"/>
  <c r="AD50" i="51"/>
  <c r="X50" i="51"/>
  <c r="R50" i="51"/>
  <c r="L50" i="51"/>
  <c r="F50" i="51"/>
  <c r="AD49" i="51"/>
  <c r="X49" i="51"/>
  <c r="R49" i="51"/>
  <c r="L49" i="51"/>
  <c r="F49" i="51"/>
  <c r="AD48" i="51"/>
  <c r="X48" i="51"/>
  <c r="R48" i="51"/>
  <c r="L48" i="51"/>
  <c r="F48" i="51"/>
  <c r="AH47" i="51"/>
  <c r="C39" i="2" s="1"/>
  <c r="AD47" i="51"/>
  <c r="X47" i="51"/>
  <c r="R47" i="51"/>
  <c r="L47" i="51"/>
  <c r="F47" i="51"/>
  <c r="AD46" i="51"/>
  <c r="X46" i="51"/>
  <c r="R46" i="51"/>
  <c r="L46" i="51"/>
  <c r="F46" i="51"/>
  <c r="AH45" i="51"/>
  <c r="C37" i="2" s="1"/>
  <c r="AD45" i="51"/>
  <c r="X45" i="51"/>
  <c r="R45" i="51"/>
  <c r="L45" i="51"/>
  <c r="F45" i="51"/>
  <c r="AH44" i="51"/>
  <c r="C36" i="2" s="1"/>
  <c r="AD44" i="51"/>
  <c r="X44" i="51"/>
  <c r="R44" i="51"/>
  <c r="L44" i="51"/>
  <c r="F44" i="51"/>
  <c r="AD43" i="51"/>
  <c r="X43" i="51"/>
  <c r="R43" i="51"/>
  <c r="L43" i="51"/>
  <c r="F43" i="51"/>
  <c r="AD42" i="51"/>
  <c r="X42" i="51"/>
  <c r="R42" i="51"/>
  <c r="L42" i="51"/>
  <c r="F42" i="51"/>
  <c r="AD41" i="51"/>
  <c r="X41" i="51"/>
  <c r="R41" i="51"/>
  <c r="L41" i="51"/>
  <c r="F41" i="51"/>
  <c r="AD40" i="51"/>
  <c r="X40" i="51"/>
  <c r="R40" i="51"/>
  <c r="L40" i="51"/>
  <c r="F40" i="51"/>
  <c r="AD39" i="51"/>
  <c r="X39" i="51"/>
  <c r="R39" i="51"/>
  <c r="L39" i="51"/>
  <c r="F39" i="51"/>
  <c r="AD38" i="51"/>
  <c r="X38" i="51"/>
  <c r="R38" i="51"/>
  <c r="L38" i="51"/>
  <c r="F38" i="51"/>
  <c r="AJ37" i="51"/>
  <c r="AH37" i="51"/>
  <c r="AK37" i="51" s="1"/>
  <c r="AD37" i="51"/>
  <c r="AD57" i="51" s="1"/>
  <c r="AJ48" i="51" s="1"/>
  <c r="D40" i="2" s="1"/>
  <c r="X37" i="51"/>
  <c r="R37" i="51"/>
  <c r="L37" i="51"/>
  <c r="L57" i="51" s="1"/>
  <c r="AJ45" i="51" s="1"/>
  <c r="D37" i="2" s="1"/>
  <c r="F37" i="51"/>
  <c r="F57" i="51" s="1"/>
  <c r="AJ44" i="51" s="1"/>
  <c r="D36" i="2" s="1"/>
  <c r="AJ33" i="51"/>
  <c r="AG33" i="51"/>
  <c r="AH43" i="51" s="1"/>
  <c r="AC33" i="51"/>
  <c r="AB33" i="51"/>
  <c r="AA33" i="51"/>
  <c r="AH42" i="51" s="1"/>
  <c r="X33" i="51"/>
  <c r="AJ41" i="51" s="1"/>
  <c r="W33" i="51"/>
  <c r="AH41" i="51" s="1"/>
  <c r="AK41" i="51" s="1"/>
  <c r="R33" i="51"/>
  <c r="AJ40" i="51" s="1"/>
  <c r="Q33" i="51"/>
  <c r="AH40" i="51" s="1"/>
  <c r="K33" i="51"/>
  <c r="J33" i="51"/>
  <c r="I33" i="51"/>
  <c r="AH39" i="51" s="1"/>
  <c r="E33" i="51"/>
  <c r="D33" i="51"/>
  <c r="C33" i="51"/>
  <c r="AH38" i="51" s="1"/>
  <c r="AK32" i="51"/>
  <c r="AD32" i="51"/>
  <c r="L32" i="51"/>
  <c r="F32" i="51"/>
  <c r="AK31" i="51"/>
  <c r="AD31" i="51"/>
  <c r="L31" i="51"/>
  <c r="F31" i="51"/>
  <c r="AK30" i="51"/>
  <c r="AD30" i="51"/>
  <c r="L30" i="51"/>
  <c r="F30" i="51"/>
  <c r="AK29" i="51"/>
  <c r="AD29" i="51"/>
  <c r="L29" i="51"/>
  <c r="F29" i="51"/>
  <c r="AK28" i="51"/>
  <c r="AD28" i="51"/>
  <c r="L28" i="51"/>
  <c r="F28" i="51"/>
  <c r="AK27" i="51"/>
  <c r="AD27" i="51"/>
  <c r="L27" i="51"/>
  <c r="F27" i="51"/>
  <c r="AK26" i="51"/>
  <c r="AD26" i="51"/>
  <c r="L26" i="51"/>
  <c r="F26" i="51"/>
  <c r="AK25" i="51"/>
  <c r="AD25" i="51"/>
  <c r="L25" i="51"/>
  <c r="F25" i="51"/>
  <c r="AK24" i="51"/>
  <c r="AD24" i="51"/>
  <c r="L24" i="51"/>
  <c r="F24" i="51"/>
  <c r="AK23" i="51"/>
  <c r="AD23" i="51"/>
  <c r="L23" i="51"/>
  <c r="F23" i="51"/>
  <c r="AK22" i="51"/>
  <c r="AD22" i="51"/>
  <c r="L22" i="51"/>
  <c r="F22" i="51"/>
  <c r="AK21" i="51"/>
  <c r="AD21" i="51"/>
  <c r="L21" i="51"/>
  <c r="F21" i="51"/>
  <c r="AK20" i="51"/>
  <c r="AD20" i="51"/>
  <c r="L20" i="51"/>
  <c r="F20" i="51"/>
  <c r="AK19" i="51"/>
  <c r="AD19" i="51"/>
  <c r="L19" i="51"/>
  <c r="F19" i="51"/>
  <c r="AK18" i="51"/>
  <c r="AD18" i="51"/>
  <c r="L18" i="51"/>
  <c r="F18" i="51"/>
  <c r="AK17" i="51"/>
  <c r="AD17" i="51"/>
  <c r="L17" i="51"/>
  <c r="F17" i="51"/>
  <c r="AK16" i="51"/>
  <c r="AD16" i="51"/>
  <c r="L16" i="51"/>
  <c r="F16" i="51"/>
  <c r="AK15" i="51"/>
  <c r="AD15" i="51"/>
  <c r="L15" i="51"/>
  <c r="F15" i="51"/>
  <c r="AK14" i="51"/>
  <c r="AD14" i="51"/>
  <c r="L14" i="51"/>
  <c r="F14" i="51"/>
  <c r="AK13" i="51"/>
  <c r="AK33" i="51" s="1"/>
  <c r="AJ43" i="51" s="1"/>
  <c r="D35" i="2" s="1"/>
  <c r="AD13" i="51"/>
  <c r="AD33" i="51" s="1"/>
  <c r="AJ42" i="51" s="1"/>
  <c r="L13" i="51"/>
  <c r="L33" i="51" s="1"/>
  <c r="AJ39" i="51" s="1"/>
  <c r="F13" i="51"/>
  <c r="F33" i="51" s="1"/>
  <c r="AJ38" i="51" s="1"/>
  <c r="AC57" i="50"/>
  <c r="AB57" i="50"/>
  <c r="AA57" i="50"/>
  <c r="AH48" i="50" s="1"/>
  <c r="W57" i="50"/>
  <c r="V57" i="50"/>
  <c r="U57" i="50"/>
  <c r="AH47" i="50" s="1"/>
  <c r="Q57" i="50"/>
  <c r="P57" i="50"/>
  <c r="O57" i="50"/>
  <c r="K57" i="50"/>
  <c r="J57" i="50"/>
  <c r="I57" i="50"/>
  <c r="E57" i="50"/>
  <c r="D57" i="50"/>
  <c r="C57" i="50"/>
  <c r="AD56" i="50"/>
  <c r="X56" i="50"/>
  <c r="R56" i="50"/>
  <c r="L56" i="50"/>
  <c r="F56" i="50"/>
  <c r="AD55" i="50"/>
  <c r="X55" i="50"/>
  <c r="R55" i="50"/>
  <c r="L55" i="50"/>
  <c r="F55" i="50"/>
  <c r="AD54" i="50"/>
  <c r="X54" i="50"/>
  <c r="R54" i="50"/>
  <c r="L54" i="50"/>
  <c r="F54" i="50"/>
  <c r="AD53" i="50"/>
  <c r="X53" i="50"/>
  <c r="R53" i="50"/>
  <c r="L53" i="50"/>
  <c r="F53" i="50"/>
  <c r="AD52" i="50"/>
  <c r="X52" i="50"/>
  <c r="R52" i="50"/>
  <c r="L52" i="50"/>
  <c r="F52" i="50"/>
  <c r="AD51" i="50"/>
  <c r="X51" i="50"/>
  <c r="R51" i="50"/>
  <c r="L51" i="50"/>
  <c r="F51" i="50"/>
  <c r="AD50" i="50"/>
  <c r="X50" i="50"/>
  <c r="R50" i="50"/>
  <c r="L50" i="50"/>
  <c r="F50" i="50"/>
  <c r="AD49" i="50"/>
  <c r="X49" i="50"/>
  <c r="R49" i="50"/>
  <c r="L49" i="50"/>
  <c r="F49" i="50"/>
  <c r="AD48" i="50"/>
  <c r="X48" i="50"/>
  <c r="R48" i="50"/>
  <c r="L48" i="50"/>
  <c r="F48" i="50"/>
  <c r="AD47" i="50"/>
  <c r="X47" i="50"/>
  <c r="R47" i="50"/>
  <c r="L47" i="50"/>
  <c r="F47" i="50"/>
  <c r="AH46" i="50"/>
  <c r="AD46" i="50"/>
  <c r="X46" i="50"/>
  <c r="R46" i="50"/>
  <c r="L46" i="50"/>
  <c r="F46" i="50"/>
  <c r="AH45" i="50"/>
  <c r="AD45" i="50"/>
  <c r="X45" i="50"/>
  <c r="R45" i="50"/>
  <c r="L45" i="50"/>
  <c r="F45" i="50"/>
  <c r="AH44" i="50"/>
  <c r="AD44" i="50"/>
  <c r="X44" i="50"/>
  <c r="R44" i="50"/>
  <c r="L44" i="50"/>
  <c r="F44" i="50"/>
  <c r="AD43" i="50"/>
  <c r="X43" i="50"/>
  <c r="R43" i="50"/>
  <c r="L43" i="50"/>
  <c r="F43" i="50"/>
  <c r="AD42" i="50"/>
  <c r="X42" i="50"/>
  <c r="R42" i="50"/>
  <c r="L42" i="50"/>
  <c r="F42" i="50"/>
  <c r="AD41" i="50"/>
  <c r="X41" i="50"/>
  <c r="R41" i="50"/>
  <c r="L41" i="50"/>
  <c r="F41" i="50"/>
  <c r="AD40" i="50"/>
  <c r="X40" i="50"/>
  <c r="R40" i="50"/>
  <c r="L40" i="50"/>
  <c r="F40" i="50"/>
  <c r="AD39" i="50"/>
  <c r="X39" i="50"/>
  <c r="R39" i="50"/>
  <c r="L39" i="50"/>
  <c r="F39" i="50"/>
  <c r="AD38" i="50"/>
  <c r="X38" i="50"/>
  <c r="R38" i="50"/>
  <c r="L38" i="50"/>
  <c r="F38" i="50"/>
  <c r="AJ37" i="50"/>
  <c r="AH37" i="50"/>
  <c r="AK37" i="50" s="1"/>
  <c r="AD37" i="50"/>
  <c r="AD57" i="50" s="1"/>
  <c r="AJ48" i="50" s="1"/>
  <c r="X37" i="50"/>
  <c r="X57" i="50" s="1"/>
  <c r="AJ47" i="50" s="1"/>
  <c r="R37" i="50"/>
  <c r="R57" i="50" s="1"/>
  <c r="AJ46" i="50" s="1"/>
  <c r="L37" i="50"/>
  <c r="L57" i="50" s="1"/>
  <c r="AJ45" i="50" s="1"/>
  <c r="F37" i="50"/>
  <c r="F57" i="50" s="1"/>
  <c r="AJ44" i="50" s="1"/>
  <c r="AJ33" i="50"/>
  <c r="AG33" i="50"/>
  <c r="AH43" i="50" s="1"/>
  <c r="AC33" i="50"/>
  <c r="AB33" i="50"/>
  <c r="AA33" i="50"/>
  <c r="AH42" i="50" s="1"/>
  <c r="X33" i="50"/>
  <c r="AJ41" i="50" s="1"/>
  <c r="W33" i="50"/>
  <c r="AH41" i="50" s="1"/>
  <c r="R33" i="50"/>
  <c r="AJ40" i="50" s="1"/>
  <c r="Q33" i="50"/>
  <c r="AH40" i="50" s="1"/>
  <c r="K33" i="50"/>
  <c r="J33" i="50"/>
  <c r="I33" i="50"/>
  <c r="AH39" i="50" s="1"/>
  <c r="E33" i="50"/>
  <c r="D33" i="50"/>
  <c r="C33" i="50"/>
  <c r="AH38" i="50" s="1"/>
  <c r="AK32" i="50"/>
  <c r="AD32" i="50"/>
  <c r="L32" i="50"/>
  <c r="F32" i="50"/>
  <c r="AK31" i="50"/>
  <c r="AD31" i="50"/>
  <c r="L31" i="50"/>
  <c r="F31" i="50"/>
  <c r="AK30" i="50"/>
  <c r="AD30" i="50"/>
  <c r="L30" i="50"/>
  <c r="F30" i="50"/>
  <c r="AK29" i="50"/>
  <c r="AD29" i="50"/>
  <c r="L29" i="50"/>
  <c r="F29" i="50"/>
  <c r="AK28" i="50"/>
  <c r="AD28" i="50"/>
  <c r="L28" i="50"/>
  <c r="F28" i="50"/>
  <c r="AK27" i="50"/>
  <c r="AD27" i="50"/>
  <c r="L27" i="50"/>
  <c r="F27" i="50"/>
  <c r="AK26" i="50"/>
  <c r="AD26" i="50"/>
  <c r="L26" i="50"/>
  <c r="F26" i="50"/>
  <c r="AK25" i="50"/>
  <c r="AD25" i="50"/>
  <c r="L25" i="50"/>
  <c r="F25" i="50"/>
  <c r="AK24" i="50"/>
  <c r="AD24" i="50"/>
  <c r="L24" i="50"/>
  <c r="F24" i="50"/>
  <c r="AK23" i="50"/>
  <c r="AD23" i="50"/>
  <c r="L23" i="50"/>
  <c r="F23" i="50"/>
  <c r="AK22" i="50"/>
  <c r="AD22" i="50"/>
  <c r="L22" i="50"/>
  <c r="F22" i="50"/>
  <c r="AK21" i="50"/>
  <c r="AD21" i="50"/>
  <c r="L21" i="50"/>
  <c r="F21" i="50"/>
  <c r="AK20" i="50"/>
  <c r="AD20" i="50"/>
  <c r="L20" i="50"/>
  <c r="F20" i="50"/>
  <c r="AK19" i="50"/>
  <c r="AD19" i="50"/>
  <c r="L19" i="50"/>
  <c r="F19" i="50"/>
  <c r="AK18" i="50"/>
  <c r="AD18" i="50"/>
  <c r="L18" i="50"/>
  <c r="F18" i="50"/>
  <c r="AK17" i="50"/>
  <c r="AD17" i="50"/>
  <c r="L17" i="50"/>
  <c r="F17" i="50"/>
  <c r="AK16" i="50"/>
  <c r="AD16" i="50"/>
  <c r="L16" i="50"/>
  <c r="F16" i="50"/>
  <c r="AK15" i="50"/>
  <c r="AD15" i="50"/>
  <c r="L15" i="50"/>
  <c r="F15" i="50"/>
  <c r="AK14" i="50"/>
  <c r="AD14" i="50"/>
  <c r="L14" i="50"/>
  <c r="F14" i="50"/>
  <c r="AK13" i="50"/>
  <c r="AK33" i="50" s="1"/>
  <c r="AJ43" i="50" s="1"/>
  <c r="AD13" i="50"/>
  <c r="AD33" i="50" s="1"/>
  <c r="AJ42" i="50" s="1"/>
  <c r="L13" i="50"/>
  <c r="L33" i="50" s="1"/>
  <c r="AJ39" i="50" s="1"/>
  <c r="F13" i="50"/>
  <c r="F33" i="50" s="1"/>
  <c r="AJ38" i="50" s="1"/>
  <c r="AC57" i="49"/>
  <c r="AB57" i="49"/>
  <c r="AA57" i="49"/>
  <c r="AH48" i="49" s="1"/>
  <c r="S18" i="2" s="1"/>
  <c r="W57" i="49"/>
  <c r="V57" i="49"/>
  <c r="U57" i="49"/>
  <c r="Q57" i="49"/>
  <c r="P57" i="49"/>
  <c r="O57" i="49"/>
  <c r="K57" i="49"/>
  <c r="J57" i="49"/>
  <c r="I57" i="49"/>
  <c r="AH45" i="49" s="1"/>
  <c r="S15" i="2" s="1"/>
  <c r="E57" i="49"/>
  <c r="D57" i="49"/>
  <c r="C57" i="49"/>
  <c r="AD56" i="49"/>
  <c r="X56" i="49"/>
  <c r="R56" i="49"/>
  <c r="L56" i="49"/>
  <c r="F56" i="49"/>
  <c r="AD55" i="49"/>
  <c r="X55" i="49"/>
  <c r="R55" i="49"/>
  <c r="L55" i="49"/>
  <c r="F55" i="49"/>
  <c r="AD54" i="49"/>
  <c r="X54" i="49"/>
  <c r="R54" i="49"/>
  <c r="L54" i="49"/>
  <c r="F54" i="49"/>
  <c r="AD53" i="49"/>
  <c r="X53" i="49"/>
  <c r="R53" i="49"/>
  <c r="L53" i="49"/>
  <c r="F53" i="49"/>
  <c r="AD52" i="49"/>
  <c r="X52" i="49"/>
  <c r="R52" i="49"/>
  <c r="L52" i="49"/>
  <c r="F52" i="49"/>
  <c r="AD51" i="49"/>
  <c r="X51" i="49"/>
  <c r="R51" i="49"/>
  <c r="L51" i="49"/>
  <c r="F51" i="49"/>
  <c r="AD50" i="49"/>
  <c r="X50" i="49"/>
  <c r="R50" i="49"/>
  <c r="L50" i="49"/>
  <c r="F50" i="49"/>
  <c r="AD49" i="49"/>
  <c r="X49" i="49"/>
  <c r="R49" i="49"/>
  <c r="L49" i="49"/>
  <c r="F49" i="49"/>
  <c r="AD48" i="49"/>
  <c r="X48" i="49"/>
  <c r="R48" i="49"/>
  <c r="L48" i="49"/>
  <c r="F48" i="49"/>
  <c r="AH47" i="49"/>
  <c r="AK47" i="49" s="1"/>
  <c r="AD47" i="49"/>
  <c r="X47" i="49"/>
  <c r="R47" i="49"/>
  <c r="L47" i="49"/>
  <c r="F47" i="49"/>
  <c r="AH46" i="49"/>
  <c r="S16" i="2" s="1"/>
  <c r="AD46" i="49"/>
  <c r="X46" i="49"/>
  <c r="R46" i="49"/>
  <c r="L46" i="49"/>
  <c r="F46" i="49"/>
  <c r="AD45" i="49"/>
  <c r="X45" i="49"/>
  <c r="R45" i="49"/>
  <c r="L45" i="49"/>
  <c r="F45" i="49"/>
  <c r="AH44" i="49"/>
  <c r="S14" i="2" s="1"/>
  <c r="AD44" i="49"/>
  <c r="X44" i="49"/>
  <c r="R44" i="49"/>
  <c r="L44" i="49"/>
  <c r="F44" i="49"/>
  <c r="AD43" i="49"/>
  <c r="X43" i="49"/>
  <c r="R43" i="49"/>
  <c r="L43" i="49"/>
  <c r="F43" i="49"/>
  <c r="AD42" i="49"/>
  <c r="X42" i="49"/>
  <c r="R42" i="49"/>
  <c r="L42" i="49"/>
  <c r="F42" i="49"/>
  <c r="AH41" i="49"/>
  <c r="AD41" i="49"/>
  <c r="X41" i="49"/>
  <c r="R41" i="49"/>
  <c r="L41" i="49"/>
  <c r="F41" i="49"/>
  <c r="AD40" i="49"/>
  <c r="X40" i="49"/>
  <c r="R40" i="49"/>
  <c r="L40" i="49"/>
  <c r="F40" i="49"/>
  <c r="AD39" i="49"/>
  <c r="X39" i="49"/>
  <c r="R39" i="49"/>
  <c r="L39" i="49"/>
  <c r="F39" i="49"/>
  <c r="AD38" i="49"/>
  <c r="X38" i="49"/>
  <c r="R38" i="49"/>
  <c r="L38" i="49"/>
  <c r="F38" i="49"/>
  <c r="AJ37" i="49"/>
  <c r="T7" i="2" s="1"/>
  <c r="AH37" i="49"/>
  <c r="AK37" i="49" s="1"/>
  <c r="AD37" i="49"/>
  <c r="AD57" i="49" s="1"/>
  <c r="AJ48" i="49" s="1"/>
  <c r="T18" i="2" s="1"/>
  <c r="X37" i="49"/>
  <c r="X57" i="49" s="1"/>
  <c r="AJ47" i="49" s="1"/>
  <c r="T17" i="2" s="1"/>
  <c r="R37" i="49"/>
  <c r="R57" i="49" s="1"/>
  <c r="AJ46" i="49" s="1"/>
  <c r="L37" i="49"/>
  <c r="L57" i="49" s="1"/>
  <c r="AJ45" i="49" s="1"/>
  <c r="T15" i="2" s="1"/>
  <c r="F37" i="49"/>
  <c r="F57" i="49" s="1"/>
  <c r="AJ44" i="49" s="1"/>
  <c r="AJ33" i="49"/>
  <c r="AG33" i="49"/>
  <c r="AH43" i="49" s="1"/>
  <c r="S13" i="2" s="1"/>
  <c r="AC33" i="49"/>
  <c r="AB33" i="49"/>
  <c r="AA33" i="49"/>
  <c r="AH42" i="49" s="1"/>
  <c r="S12" i="2" s="1"/>
  <c r="X33" i="49"/>
  <c r="AJ41" i="49" s="1"/>
  <c r="T11" i="2" s="1"/>
  <c r="W33" i="49"/>
  <c r="R33" i="49"/>
  <c r="AJ40" i="49" s="1"/>
  <c r="T10" i="2" s="1"/>
  <c r="Q33" i="49"/>
  <c r="AH40" i="49" s="1"/>
  <c r="S10" i="2" s="1"/>
  <c r="K33" i="49"/>
  <c r="J33" i="49"/>
  <c r="I33" i="49"/>
  <c r="AH39" i="49" s="1"/>
  <c r="S9" i="2" s="1"/>
  <c r="E33" i="49"/>
  <c r="D33" i="49"/>
  <c r="C33" i="49"/>
  <c r="AH38" i="49" s="1"/>
  <c r="S8" i="2" s="1"/>
  <c r="AK32" i="49"/>
  <c r="AD32" i="49"/>
  <c r="L32" i="49"/>
  <c r="F32" i="49"/>
  <c r="AK31" i="49"/>
  <c r="AD31" i="49"/>
  <c r="L31" i="49"/>
  <c r="F31" i="49"/>
  <c r="AK30" i="49"/>
  <c r="AD30" i="49"/>
  <c r="L30" i="49"/>
  <c r="F30" i="49"/>
  <c r="AK29" i="49"/>
  <c r="AD29" i="49"/>
  <c r="L29" i="49"/>
  <c r="F29" i="49"/>
  <c r="AK28" i="49"/>
  <c r="AD28" i="49"/>
  <c r="L28" i="49"/>
  <c r="F28" i="49"/>
  <c r="AK27" i="49"/>
  <c r="AD27" i="49"/>
  <c r="L27" i="49"/>
  <c r="F27" i="49"/>
  <c r="AK26" i="49"/>
  <c r="AD26" i="49"/>
  <c r="L26" i="49"/>
  <c r="F26" i="49"/>
  <c r="AK25" i="49"/>
  <c r="AD25" i="49"/>
  <c r="L25" i="49"/>
  <c r="F25" i="49"/>
  <c r="AK24" i="49"/>
  <c r="AD24" i="49"/>
  <c r="L24" i="49"/>
  <c r="F24" i="49"/>
  <c r="AK23" i="49"/>
  <c r="AD23" i="49"/>
  <c r="L23" i="49"/>
  <c r="F23" i="49"/>
  <c r="AK22" i="49"/>
  <c r="AD22" i="49"/>
  <c r="L22" i="49"/>
  <c r="F22" i="49"/>
  <c r="AK21" i="49"/>
  <c r="AD21" i="49"/>
  <c r="L21" i="49"/>
  <c r="F21" i="49"/>
  <c r="AK20" i="49"/>
  <c r="AD20" i="49"/>
  <c r="L20" i="49"/>
  <c r="F20" i="49"/>
  <c r="AK19" i="49"/>
  <c r="AD19" i="49"/>
  <c r="L19" i="49"/>
  <c r="F19" i="49"/>
  <c r="AK18" i="49"/>
  <c r="AD18" i="49"/>
  <c r="L18" i="49"/>
  <c r="F18" i="49"/>
  <c r="AK17" i="49"/>
  <c r="AD17" i="49"/>
  <c r="L17" i="49"/>
  <c r="F17" i="49"/>
  <c r="AK16" i="49"/>
  <c r="AD16" i="49"/>
  <c r="L16" i="49"/>
  <c r="F16" i="49"/>
  <c r="AK15" i="49"/>
  <c r="AD15" i="49"/>
  <c r="L15" i="49"/>
  <c r="F15" i="49"/>
  <c r="AK14" i="49"/>
  <c r="AD14" i="49"/>
  <c r="L14" i="49"/>
  <c r="F14" i="49"/>
  <c r="AK13" i="49"/>
  <c r="AK33" i="49" s="1"/>
  <c r="AJ43" i="49" s="1"/>
  <c r="AD13" i="49"/>
  <c r="AD33" i="49" s="1"/>
  <c r="AJ42" i="49" s="1"/>
  <c r="L13" i="49"/>
  <c r="L33" i="49" s="1"/>
  <c r="AJ39" i="49" s="1"/>
  <c r="T9" i="2" s="1"/>
  <c r="F13" i="49"/>
  <c r="F33" i="49" s="1"/>
  <c r="AJ38" i="49" s="1"/>
  <c r="T8" i="2" s="1"/>
  <c r="AC57" i="48"/>
  <c r="AB57" i="48"/>
  <c r="AA57" i="48"/>
  <c r="W57" i="48"/>
  <c r="V57" i="48"/>
  <c r="U57" i="48"/>
  <c r="AH47" i="48" s="1"/>
  <c r="Q17" i="2" s="1"/>
  <c r="Q57" i="48"/>
  <c r="P57" i="48"/>
  <c r="O57" i="48"/>
  <c r="K57" i="48"/>
  <c r="J57" i="48"/>
  <c r="I57" i="48"/>
  <c r="E57" i="48"/>
  <c r="D57" i="48"/>
  <c r="C57" i="48"/>
  <c r="AH44" i="48" s="1"/>
  <c r="Q14" i="2" s="1"/>
  <c r="AD56" i="48"/>
  <c r="X56" i="48"/>
  <c r="R56" i="48"/>
  <c r="L56" i="48"/>
  <c r="F56" i="48"/>
  <c r="AD55" i="48"/>
  <c r="X55" i="48"/>
  <c r="R55" i="48"/>
  <c r="L55" i="48"/>
  <c r="F55" i="48"/>
  <c r="AD54" i="48"/>
  <c r="X54" i="48"/>
  <c r="R54" i="48"/>
  <c r="L54" i="48"/>
  <c r="F54" i="48"/>
  <c r="AD53" i="48"/>
  <c r="X53" i="48"/>
  <c r="R53" i="48"/>
  <c r="L53" i="48"/>
  <c r="F53" i="48"/>
  <c r="AD52" i="48"/>
  <c r="X52" i="48"/>
  <c r="R52" i="48"/>
  <c r="L52" i="48"/>
  <c r="F52" i="48"/>
  <c r="AD51" i="48"/>
  <c r="X51" i="48"/>
  <c r="R51" i="48"/>
  <c r="L51" i="48"/>
  <c r="F51" i="48"/>
  <c r="AD50" i="48"/>
  <c r="X50" i="48"/>
  <c r="R50" i="48"/>
  <c r="L50" i="48"/>
  <c r="F50" i="48"/>
  <c r="AD49" i="48"/>
  <c r="X49" i="48"/>
  <c r="R49" i="48"/>
  <c r="L49" i="48"/>
  <c r="F49" i="48"/>
  <c r="AH48" i="48"/>
  <c r="AD48" i="48"/>
  <c r="X48" i="48"/>
  <c r="R48" i="48"/>
  <c r="L48" i="48"/>
  <c r="F48" i="48"/>
  <c r="AD47" i="48"/>
  <c r="X47" i="48"/>
  <c r="R47" i="48"/>
  <c r="L47" i="48"/>
  <c r="F47" i="48"/>
  <c r="AH46" i="48"/>
  <c r="AD46" i="48"/>
  <c r="X46" i="48"/>
  <c r="R46" i="48"/>
  <c r="L46" i="48"/>
  <c r="F46" i="48"/>
  <c r="AH45" i="48"/>
  <c r="Q15" i="2" s="1"/>
  <c r="AD45" i="48"/>
  <c r="X45" i="48"/>
  <c r="R45" i="48"/>
  <c r="L45" i="48"/>
  <c r="F45" i="48"/>
  <c r="AD44" i="48"/>
  <c r="X44" i="48"/>
  <c r="R44" i="48"/>
  <c r="L44" i="48"/>
  <c r="F44" i="48"/>
  <c r="AD43" i="48"/>
  <c r="X43" i="48"/>
  <c r="R43" i="48"/>
  <c r="L43" i="48"/>
  <c r="F43" i="48"/>
  <c r="AD42" i="48"/>
  <c r="X42" i="48"/>
  <c r="R42" i="48"/>
  <c r="L42" i="48"/>
  <c r="F42" i="48"/>
  <c r="AH41" i="48"/>
  <c r="Q11" i="2" s="1"/>
  <c r="AD41" i="48"/>
  <c r="X41" i="48"/>
  <c r="R41" i="48"/>
  <c r="L41" i="48"/>
  <c r="F41" i="48"/>
  <c r="AD40" i="48"/>
  <c r="X40" i="48"/>
  <c r="R40" i="48"/>
  <c r="L40" i="48"/>
  <c r="F40" i="48"/>
  <c r="AD39" i="48"/>
  <c r="X39" i="48"/>
  <c r="R39" i="48"/>
  <c r="L39" i="48"/>
  <c r="F39" i="48"/>
  <c r="AD38" i="48"/>
  <c r="X38" i="48"/>
  <c r="R38" i="48"/>
  <c r="L38" i="48"/>
  <c r="F38" i="48"/>
  <c r="AJ37" i="48"/>
  <c r="AH37" i="48"/>
  <c r="AK37" i="48" s="1"/>
  <c r="AD37" i="48"/>
  <c r="AD57" i="48" s="1"/>
  <c r="AJ48" i="48" s="1"/>
  <c r="R18" i="2" s="1"/>
  <c r="X37" i="48"/>
  <c r="R37" i="48"/>
  <c r="R57" i="48" s="1"/>
  <c r="AJ46" i="48" s="1"/>
  <c r="R16" i="2" s="1"/>
  <c r="L37" i="48"/>
  <c r="L57" i="48" s="1"/>
  <c r="AJ45" i="48" s="1"/>
  <c r="R15" i="2" s="1"/>
  <c r="F37" i="48"/>
  <c r="F57" i="48" s="1"/>
  <c r="AJ44" i="48" s="1"/>
  <c r="R14" i="2" s="1"/>
  <c r="AJ33" i="48"/>
  <c r="AG33" i="48"/>
  <c r="AH43" i="48" s="1"/>
  <c r="Q13" i="2" s="1"/>
  <c r="AC33" i="48"/>
  <c r="AB33" i="48"/>
  <c r="AA33" i="48"/>
  <c r="AH42" i="48" s="1"/>
  <c r="Q12" i="2" s="1"/>
  <c r="X33" i="48"/>
  <c r="AJ41" i="48" s="1"/>
  <c r="R11" i="2" s="1"/>
  <c r="W33" i="48"/>
  <c r="R33" i="48"/>
  <c r="AJ40" i="48" s="1"/>
  <c r="R10" i="2" s="1"/>
  <c r="Q33" i="48"/>
  <c r="AH40" i="48" s="1"/>
  <c r="Q10" i="2" s="1"/>
  <c r="K33" i="48"/>
  <c r="J33" i="48"/>
  <c r="I33" i="48"/>
  <c r="AH39" i="48" s="1"/>
  <c r="E33" i="48"/>
  <c r="D33" i="48"/>
  <c r="C33" i="48"/>
  <c r="AH38" i="48" s="1"/>
  <c r="Q8" i="2" s="1"/>
  <c r="AK32" i="48"/>
  <c r="AD32" i="48"/>
  <c r="L32" i="48"/>
  <c r="F32" i="48"/>
  <c r="AK31" i="48"/>
  <c r="AD31" i="48"/>
  <c r="L31" i="48"/>
  <c r="F31" i="48"/>
  <c r="AK30" i="48"/>
  <c r="AD30" i="48"/>
  <c r="L30" i="48"/>
  <c r="F30" i="48"/>
  <c r="AK29" i="48"/>
  <c r="AD29" i="48"/>
  <c r="L29" i="48"/>
  <c r="F29" i="48"/>
  <c r="AK28" i="48"/>
  <c r="AD28" i="48"/>
  <c r="L28" i="48"/>
  <c r="F28" i="48"/>
  <c r="AK27" i="48"/>
  <c r="AD27" i="48"/>
  <c r="L27" i="48"/>
  <c r="F27" i="48"/>
  <c r="AK26" i="48"/>
  <c r="AD26" i="48"/>
  <c r="L26" i="48"/>
  <c r="F26" i="48"/>
  <c r="AK25" i="48"/>
  <c r="AD25" i="48"/>
  <c r="L25" i="48"/>
  <c r="F25" i="48"/>
  <c r="AK24" i="48"/>
  <c r="AD24" i="48"/>
  <c r="L24" i="48"/>
  <c r="F24" i="48"/>
  <c r="AK23" i="48"/>
  <c r="AD23" i="48"/>
  <c r="L23" i="48"/>
  <c r="F23" i="48"/>
  <c r="AK22" i="48"/>
  <c r="AD22" i="48"/>
  <c r="L22" i="48"/>
  <c r="F22" i="48"/>
  <c r="AK21" i="48"/>
  <c r="AD21" i="48"/>
  <c r="L21" i="48"/>
  <c r="F21" i="48"/>
  <c r="AK20" i="48"/>
  <c r="AD20" i="48"/>
  <c r="L20" i="48"/>
  <c r="F20" i="48"/>
  <c r="AK19" i="48"/>
  <c r="AD19" i="48"/>
  <c r="L19" i="48"/>
  <c r="F19" i="48"/>
  <c r="AK18" i="48"/>
  <c r="AD18" i="48"/>
  <c r="L18" i="48"/>
  <c r="F18" i="48"/>
  <c r="AK17" i="48"/>
  <c r="AD17" i="48"/>
  <c r="L17" i="48"/>
  <c r="F17" i="48"/>
  <c r="AK16" i="48"/>
  <c r="AD16" i="48"/>
  <c r="L16" i="48"/>
  <c r="F16" i="48"/>
  <c r="AK15" i="48"/>
  <c r="AD15" i="48"/>
  <c r="L15" i="48"/>
  <c r="F15" i="48"/>
  <c r="AK14" i="48"/>
  <c r="AD14" i="48"/>
  <c r="L14" i="48"/>
  <c r="F14" i="48"/>
  <c r="AK13" i="48"/>
  <c r="AK33" i="48" s="1"/>
  <c r="AJ43" i="48" s="1"/>
  <c r="R13" i="2" s="1"/>
  <c r="AD13" i="48"/>
  <c r="AD33" i="48" s="1"/>
  <c r="AJ42" i="48" s="1"/>
  <c r="R12" i="2" s="1"/>
  <c r="L13" i="48"/>
  <c r="L33" i="48" s="1"/>
  <c r="AJ39" i="48" s="1"/>
  <c r="R9" i="2" s="1"/>
  <c r="F13" i="48"/>
  <c r="F33" i="48" s="1"/>
  <c r="AJ38" i="48" s="1"/>
  <c r="R8" i="2" s="1"/>
  <c r="AC57" i="47"/>
  <c r="AB57" i="47"/>
  <c r="AA57" i="47"/>
  <c r="W57" i="47"/>
  <c r="V57" i="47"/>
  <c r="U57" i="47"/>
  <c r="Q57" i="47"/>
  <c r="P57" i="47"/>
  <c r="O57" i="47"/>
  <c r="K57" i="47"/>
  <c r="J57" i="47"/>
  <c r="I57" i="47"/>
  <c r="AH45" i="47" s="1"/>
  <c r="O15" i="2" s="1"/>
  <c r="E57" i="47"/>
  <c r="D57" i="47"/>
  <c r="C57" i="47"/>
  <c r="AD56" i="47"/>
  <c r="X56" i="47"/>
  <c r="R56" i="47"/>
  <c r="L56" i="47"/>
  <c r="F56" i="47"/>
  <c r="AD55" i="47"/>
  <c r="X55" i="47"/>
  <c r="R55" i="47"/>
  <c r="L55" i="47"/>
  <c r="F55" i="47"/>
  <c r="AD54" i="47"/>
  <c r="X54" i="47"/>
  <c r="R54" i="47"/>
  <c r="L54" i="47"/>
  <c r="F54" i="47"/>
  <c r="AD53" i="47"/>
  <c r="X53" i="47"/>
  <c r="R53" i="47"/>
  <c r="L53" i="47"/>
  <c r="F53" i="47"/>
  <c r="AD52" i="47"/>
  <c r="X52" i="47"/>
  <c r="R52" i="47"/>
  <c r="L52" i="47"/>
  <c r="F52" i="47"/>
  <c r="AD51" i="47"/>
  <c r="X51" i="47"/>
  <c r="R51" i="47"/>
  <c r="L51" i="47"/>
  <c r="F51" i="47"/>
  <c r="AD50" i="47"/>
  <c r="X50" i="47"/>
  <c r="R50" i="47"/>
  <c r="L50" i="47"/>
  <c r="F50" i="47"/>
  <c r="AD49" i="47"/>
  <c r="X49" i="47"/>
  <c r="R49" i="47"/>
  <c r="L49" i="47"/>
  <c r="F49" i="47"/>
  <c r="AH48" i="47"/>
  <c r="O18" i="2" s="1"/>
  <c r="AD48" i="47"/>
  <c r="X48" i="47"/>
  <c r="R48" i="47"/>
  <c r="L48" i="47"/>
  <c r="F48" i="47"/>
  <c r="AH47" i="47"/>
  <c r="O17" i="2" s="1"/>
  <c r="AD47" i="47"/>
  <c r="X47" i="47"/>
  <c r="R47" i="47"/>
  <c r="L47" i="47"/>
  <c r="F47" i="47"/>
  <c r="AH46" i="47"/>
  <c r="AD46" i="47"/>
  <c r="X46" i="47"/>
  <c r="R46" i="47"/>
  <c r="L46" i="47"/>
  <c r="F46" i="47"/>
  <c r="AD45" i="47"/>
  <c r="X45" i="47"/>
  <c r="R45" i="47"/>
  <c r="L45" i="47"/>
  <c r="F45" i="47"/>
  <c r="AH44" i="47"/>
  <c r="O14" i="2" s="1"/>
  <c r="AD44" i="47"/>
  <c r="X44" i="47"/>
  <c r="R44" i="47"/>
  <c r="L44" i="47"/>
  <c r="F44" i="47"/>
  <c r="AD43" i="47"/>
  <c r="X43" i="47"/>
  <c r="R43" i="47"/>
  <c r="L43" i="47"/>
  <c r="F43" i="47"/>
  <c r="AD42" i="47"/>
  <c r="X42" i="47"/>
  <c r="R42" i="47"/>
  <c r="L42" i="47"/>
  <c r="F42" i="47"/>
  <c r="AD41" i="47"/>
  <c r="X41" i="47"/>
  <c r="R41" i="47"/>
  <c r="L41" i="47"/>
  <c r="F41" i="47"/>
  <c r="AD40" i="47"/>
  <c r="X40" i="47"/>
  <c r="R40" i="47"/>
  <c r="L40" i="47"/>
  <c r="F40" i="47"/>
  <c r="AD39" i="47"/>
  <c r="X39" i="47"/>
  <c r="R39" i="47"/>
  <c r="L39" i="47"/>
  <c r="F39" i="47"/>
  <c r="AD38" i="47"/>
  <c r="X38" i="47"/>
  <c r="R38" i="47"/>
  <c r="L38" i="47"/>
  <c r="F38" i="47"/>
  <c r="AJ37" i="47"/>
  <c r="P7" i="2" s="1"/>
  <c r="AH37" i="47"/>
  <c r="AD37" i="47"/>
  <c r="X37" i="47"/>
  <c r="X57" i="47" s="1"/>
  <c r="AJ47" i="47" s="1"/>
  <c r="P17" i="2" s="1"/>
  <c r="R37" i="47"/>
  <c r="R57" i="47" s="1"/>
  <c r="AJ46" i="47" s="1"/>
  <c r="P16" i="2" s="1"/>
  <c r="L37" i="47"/>
  <c r="L57" i="47" s="1"/>
  <c r="AJ45" i="47" s="1"/>
  <c r="P15" i="2" s="1"/>
  <c r="F37" i="47"/>
  <c r="F57" i="47" s="1"/>
  <c r="AJ44" i="47" s="1"/>
  <c r="AJ33" i="47"/>
  <c r="AG33" i="47"/>
  <c r="AH43" i="47" s="1"/>
  <c r="O13" i="2" s="1"/>
  <c r="AC33" i="47"/>
  <c r="AB33" i="47"/>
  <c r="AA33" i="47"/>
  <c r="AH42" i="47" s="1"/>
  <c r="X33" i="47"/>
  <c r="AJ41" i="47" s="1"/>
  <c r="P11" i="2" s="1"/>
  <c r="W33" i="47"/>
  <c r="AH41" i="47" s="1"/>
  <c r="R33" i="47"/>
  <c r="AJ40" i="47" s="1"/>
  <c r="P10" i="2" s="1"/>
  <c r="Q33" i="47"/>
  <c r="AH40" i="47" s="1"/>
  <c r="O10" i="2" s="1"/>
  <c r="K33" i="47"/>
  <c r="J33" i="47"/>
  <c r="I33" i="47"/>
  <c r="AH39" i="47" s="1"/>
  <c r="O9" i="2" s="1"/>
  <c r="E33" i="47"/>
  <c r="D33" i="47"/>
  <c r="C33" i="47"/>
  <c r="AH38" i="47" s="1"/>
  <c r="O8" i="2" s="1"/>
  <c r="AK32" i="47"/>
  <c r="AD32" i="47"/>
  <c r="L32" i="47"/>
  <c r="F32" i="47"/>
  <c r="AK31" i="47"/>
  <c r="AD31" i="47"/>
  <c r="L31" i="47"/>
  <c r="F31" i="47"/>
  <c r="AK30" i="47"/>
  <c r="AD30" i="47"/>
  <c r="L30" i="47"/>
  <c r="F30" i="47"/>
  <c r="AK29" i="47"/>
  <c r="AD29" i="47"/>
  <c r="L29" i="47"/>
  <c r="F29" i="47"/>
  <c r="AK28" i="47"/>
  <c r="AD28" i="47"/>
  <c r="L28" i="47"/>
  <c r="F28" i="47"/>
  <c r="AK27" i="47"/>
  <c r="AD27" i="47"/>
  <c r="L27" i="47"/>
  <c r="F27" i="47"/>
  <c r="AK26" i="47"/>
  <c r="AD26" i="47"/>
  <c r="L26" i="47"/>
  <c r="F26" i="47"/>
  <c r="AK25" i="47"/>
  <c r="AD25" i="47"/>
  <c r="L25" i="47"/>
  <c r="F25" i="47"/>
  <c r="AK24" i="47"/>
  <c r="AD24" i="47"/>
  <c r="L24" i="47"/>
  <c r="F24" i="47"/>
  <c r="AK23" i="47"/>
  <c r="AD23" i="47"/>
  <c r="L23" i="47"/>
  <c r="F23" i="47"/>
  <c r="AK22" i="47"/>
  <c r="AD22" i="47"/>
  <c r="L22" i="47"/>
  <c r="F22" i="47"/>
  <c r="AK21" i="47"/>
  <c r="AD21" i="47"/>
  <c r="L21" i="47"/>
  <c r="F21" i="47"/>
  <c r="AK20" i="47"/>
  <c r="AD20" i="47"/>
  <c r="L20" i="47"/>
  <c r="F20" i="47"/>
  <c r="AK19" i="47"/>
  <c r="AD19" i="47"/>
  <c r="L19" i="47"/>
  <c r="F19" i="47"/>
  <c r="AK18" i="47"/>
  <c r="AD18" i="47"/>
  <c r="L18" i="47"/>
  <c r="F18" i="47"/>
  <c r="AK17" i="47"/>
  <c r="AD17" i="47"/>
  <c r="L17" i="47"/>
  <c r="F17" i="47"/>
  <c r="AK16" i="47"/>
  <c r="AD16" i="47"/>
  <c r="L16" i="47"/>
  <c r="F16" i="47"/>
  <c r="AK15" i="47"/>
  <c r="AD15" i="47"/>
  <c r="L15" i="47"/>
  <c r="F15" i="47"/>
  <c r="AK14" i="47"/>
  <c r="AD14" i="47"/>
  <c r="L14" i="47"/>
  <c r="F14" i="47"/>
  <c r="AK13" i="47"/>
  <c r="AK33" i="47" s="1"/>
  <c r="AJ43" i="47" s="1"/>
  <c r="P13" i="2" s="1"/>
  <c r="AD13" i="47"/>
  <c r="AD33" i="47" s="1"/>
  <c r="AJ42" i="47" s="1"/>
  <c r="P12" i="2" s="1"/>
  <c r="L13" i="47"/>
  <c r="L33" i="47" s="1"/>
  <c r="AJ39" i="47" s="1"/>
  <c r="P9" i="2" s="1"/>
  <c r="F13" i="47"/>
  <c r="F33" i="47" s="1"/>
  <c r="AJ38" i="47" s="1"/>
  <c r="P8" i="2" s="1"/>
  <c r="AC57" i="46"/>
  <c r="AB57" i="46"/>
  <c r="AA57" i="46"/>
  <c r="W57" i="46"/>
  <c r="V57" i="46"/>
  <c r="U57" i="46"/>
  <c r="Q57" i="46"/>
  <c r="P57" i="46"/>
  <c r="O57" i="46"/>
  <c r="K57" i="46"/>
  <c r="J57" i="46"/>
  <c r="I57" i="46"/>
  <c r="E57" i="46"/>
  <c r="D57" i="46"/>
  <c r="C57" i="46"/>
  <c r="AD56" i="46"/>
  <c r="X56" i="46"/>
  <c r="R56" i="46"/>
  <c r="L56" i="46"/>
  <c r="F56" i="46"/>
  <c r="AD55" i="46"/>
  <c r="X55" i="46"/>
  <c r="R55" i="46"/>
  <c r="L55" i="46"/>
  <c r="F55" i="46"/>
  <c r="AD54" i="46"/>
  <c r="X54" i="46"/>
  <c r="R54" i="46"/>
  <c r="L54" i="46"/>
  <c r="F54" i="46"/>
  <c r="AD53" i="46"/>
  <c r="X53" i="46"/>
  <c r="R53" i="46"/>
  <c r="L53" i="46"/>
  <c r="F53" i="46"/>
  <c r="AD52" i="46"/>
  <c r="X52" i="46"/>
  <c r="R52" i="46"/>
  <c r="L52" i="46"/>
  <c r="F52" i="46"/>
  <c r="AD51" i="46"/>
  <c r="X51" i="46"/>
  <c r="R51" i="46"/>
  <c r="L51" i="46"/>
  <c r="F51" i="46"/>
  <c r="AD50" i="46"/>
  <c r="X50" i="46"/>
  <c r="R50" i="46"/>
  <c r="L50" i="46"/>
  <c r="F50" i="46"/>
  <c r="AD49" i="46"/>
  <c r="X49" i="46"/>
  <c r="R49" i="46"/>
  <c r="L49" i="46"/>
  <c r="F49" i="46"/>
  <c r="AH48" i="46"/>
  <c r="M18" i="2" s="1"/>
  <c r="AD48" i="46"/>
  <c r="X48" i="46"/>
  <c r="R48" i="46"/>
  <c r="L48" i="46"/>
  <c r="F48" i="46"/>
  <c r="AH47" i="46"/>
  <c r="M17" i="2" s="1"/>
  <c r="AD47" i="46"/>
  <c r="X47" i="46"/>
  <c r="R47" i="46"/>
  <c r="L47" i="46"/>
  <c r="F47" i="46"/>
  <c r="AH46" i="46"/>
  <c r="M16" i="2" s="1"/>
  <c r="AD46" i="46"/>
  <c r="X46" i="46"/>
  <c r="R46" i="46"/>
  <c r="L46" i="46"/>
  <c r="F46" i="46"/>
  <c r="AH45" i="46"/>
  <c r="M15" i="2" s="1"/>
  <c r="AD45" i="46"/>
  <c r="X45" i="46"/>
  <c r="R45" i="46"/>
  <c r="L45" i="46"/>
  <c r="F45" i="46"/>
  <c r="AH44" i="46"/>
  <c r="M14" i="2" s="1"/>
  <c r="AD44" i="46"/>
  <c r="X44" i="46"/>
  <c r="R44" i="46"/>
  <c r="L44" i="46"/>
  <c r="F44" i="46"/>
  <c r="AD43" i="46"/>
  <c r="X43" i="46"/>
  <c r="R43" i="46"/>
  <c r="L43" i="46"/>
  <c r="F43" i="46"/>
  <c r="AD42" i="46"/>
  <c r="X42" i="46"/>
  <c r="R42" i="46"/>
  <c r="L42" i="46"/>
  <c r="F42" i="46"/>
  <c r="AH41" i="46"/>
  <c r="M11" i="2" s="1"/>
  <c r="AD41" i="46"/>
  <c r="X41" i="46"/>
  <c r="R41" i="46"/>
  <c r="L41" i="46"/>
  <c r="F41" i="46"/>
  <c r="AD40" i="46"/>
  <c r="X40" i="46"/>
  <c r="R40" i="46"/>
  <c r="L40" i="46"/>
  <c r="F40" i="46"/>
  <c r="AD39" i="46"/>
  <c r="X39" i="46"/>
  <c r="R39" i="46"/>
  <c r="L39" i="46"/>
  <c r="F39" i="46"/>
  <c r="AD38" i="46"/>
  <c r="X38" i="46"/>
  <c r="R38" i="46"/>
  <c r="L38" i="46"/>
  <c r="F38" i="46"/>
  <c r="AJ37" i="46"/>
  <c r="N7" i="2" s="1"/>
  <c r="AH37" i="46"/>
  <c r="M7" i="2" s="1"/>
  <c r="AD37" i="46"/>
  <c r="X37" i="46"/>
  <c r="R37" i="46"/>
  <c r="L37" i="46"/>
  <c r="L57" i="46" s="1"/>
  <c r="AJ45" i="46" s="1"/>
  <c r="N15" i="2" s="1"/>
  <c r="F37" i="46"/>
  <c r="AJ33" i="46"/>
  <c r="AG33" i="46"/>
  <c r="AH43" i="46" s="1"/>
  <c r="M13" i="2" s="1"/>
  <c r="AC33" i="46"/>
  <c r="AB33" i="46"/>
  <c r="AA33" i="46"/>
  <c r="AH42" i="46" s="1"/>
  <c r="M12" i="2" s="1"/>
  <c r="X33" i="46"/>
  <c r="AJ41" i="46" s="1"/>
  <c r="W33" i="46"/>
  <c r="R33" i="46"/>
  <c r="AJ40" i="46" s="1"/>
  <c r="N10" i="2" s="1"/>
  <c r="Q33" i="46"/>
  <c r="AH40" i="46" s="1"/>
  <c r="M10" i="2" s="1"/>
  <c r="K33" i="46"/>
  <c r="J33" i="46"/>
  <c r="I33" i="46"/>
  <c r="AH39" i="46" s="1"/>
  <c r="E33" i="46"/>
  <c r="D33" i="46"/>
  <c r="C33" i="46"/>
  <c r="AH38" i="46" s="1"/>
  <c r="M8" i="2" s="1"/>
  <c r="AK32" i="46"/>
  <c r="AD32" i="46"/>
  <c r="L32" i="46"/>
  <c r="F32" i="46"/>
  <c r="AK31" i="46"/>
  <c r="AD31" i="46"/>
  <c r="L31" i="46"/>
  <c r="F31" i="46"/>
  <c r="AK30" i="46"/>
  <c r="AD30" i="46"/>
  <c r="L30" i="46"/>
  <c r="F30" i="46"/>
  <c r="AK29" i="46"/>
  <c r="AD29" i="46"/>
  <c r="L29" i="46"/>
  <c r="F29" i="46"/>
  <c r="AK28" i="46"/>
  <c r="AD28" i="46"/>
  <c r="L28" i="46"/>
  <c r="F28" i="46"/>
  <c r="AK27" i="46"/>
  <c r="AD27" i="46"/>
  <c r="L27" i="46"/>
  <c r="F27" i="46"/>
  <c r="AK26" i="46"/>
  <c r="AD26" i="46"/>
  <c r="L26" i="46"/>
  <c r="F26" i="46"/>
  <c r="AK25" i="46"/>
  <c r="AD25" i="46"/>
  <c r="L25" i="46"/>
  <c r="F25" i="46"/>
  <c r="AK24" i="46"/>
  <c r="AD24" i="46"/>
  <c r="L24" i="46"/>
  <c r="F24" i="46"/>
  <c r="AK23" i="46"/>
  <c r="AD23" i="46"/>
  <c r="L23" i="46"/>
  <c r="F23" i="46"/>
  <c r="AK22" i="46"/>
  <c r="AD22" i="46"/>
  <c r="L22" i="46"/>
  <c r="F22" i="46"/>
  <c r="AK21" i="46"/>
  <c r="AD21" i="46"/>
  <c r="L21" i="46"/>
  <c r="F21" i="46"/>
  <c r="AK20" i="46"/>
  <c r="AD20" i="46"/>
  <c r="L20" i="46"/>
  <c r="F20" i="46"/>
  <c r="AK19" i="46"/>
  <c r="AD19" i="46"/>
  <c r="L19" i="46"/>
  <c r="F19" i="46"/>
  <c r="AK18" i="46"/>
  <c r="AD18" i="46"/>
  <c r="L18" i="46"/>
  <c r="F18" i="46"/>
  <c r="AK17" i="46"/>
  <c r="AD17" i="46"/>
  <c r="L17" i="46"/>
  <c r="F17" i="46"/>
  <c r="AK16" i="46"/>
  <c r="AD16" i="46"/>
  <c r="L16" i="46"/>
  <c r="F16" i="46"/>
  <c r="AK15" i="46"/>
  <c r="AD15" i="46"/>
  <c r="L15" i="46"/>
  <c r="F15" i="46"/>
  <c r="AK14" i="46"/>
  <c r="AD14" i="46"/>
  <c r="L14" i="46"/>
  <c r="F14" i="46"/>
  <c r="AK13" i="46"/>
  <c r="AK33" i="46" s="1"/>
  <c r="AJ43" i="46" s="1"/>
  <c r="N13" i="2" s="1"/>
  <c r="AD13" i="46"/>
  <c r="AD33" i="46" s="1"/>
  <c r="AJ42" i="46" s="1"/>
  <c r="N12" i="2" s="1"/>
  <c r="L13" i="46"/>
  <c r="L33" i="46" s="1"/>
  <c r="AJ39" i="46" s="1"/>
  <c r="F13" i="46"/>
  <c r="F33" i="46" s="1"/>
  <c r="AJ38" i="46" s="1"/>
  <c r="N8" i="2" s="1"/>
  <c r="AC57" i="45"/>
  <c r="AB57" i="45"/>
  <c r="AA57" i="45"/>
  <c r="AH48" i="45" s="1"/>
  <c r="K18" i="2" s="1"/>
  <c r="W57" i="45"/>
  <c r="V57" i="45"/>
  <c r="U57" i="45"/>
  <c r="Q57" i="45"/>
  <c r="P57" i="45"/>
  <c r="O57" i="45"/>
  <c r="AH46" i="45" s="1"/>
  <c r="K16" i="2" s="1"/>
  <c r="K57" i="45"/>
  <c r="J57" i="45"/>
  <c r="I57" i="45"/>
  <c r="AH45" i="45" s="1"/>
  <c r="K15" i="2" s="1"/>
  <c r="E57" i="45"/>
  <c r="D57" i="45"/>
  <c r="C57" i="45"/>
  <c r="AD56" i="45"/>
  <c r="X56" i="45"/>
  <c r="R56" i="45"/>
  <c r="L56" i="45"/>
  <c r="F56" i="45"/>
  <c r="AD55" i="45"/>
  <c r="X55" i="45"/>
  <c r="R55" i="45"/>
  <c r="L55" i="45"/>
  <c r="F55" i="45"/>
  <c r="AD54" i="45"/>
  <c r="X54" i="45"/>
  <c r="R54" i="45"/>
  <c r="L54" i="45"/>
  <c r="F54" i="45"/>
  <c r="AD53" i="45"/>
  <c r="X53" i="45"/>
  <c r="R53" i="45"/>
  <c r="L53" i="45"/>
  <c r="F53" i="45"/>
  <c r="AD52" i="45"/>
  <c r="X52" i="45"/>
  <c r="R52" i="45"/>
  <c r="L52" i="45"/>
  <c r="F52" i="45"/>
  <c r="AD51" i="45"/>
  <c r="X51" i="45"/>
  <c r="R51" i="45"/>
  <c r="L51" i="45"/>
  <c r="F51" i="45"/>
  <c r="AD50" i="45"/>
  <c r="X50" i="45"/>
  <c r="R50" i="45"/>
  <c r="L50" i="45"/>
  <c r="F50" i="45"/>
  <c r="AD49" i="45"/>
  <c r="X49" i="45"/>
  <c r="R49" i="45"/>
  <c r="L49" i="45"/>
  <c r="F49" i="45"/>
  <c r="AD48" i="45"/>
  <c r="X48" i="45"/>
  <c r="R48" i="45"/>
  <c r="L48" i="45"/>
  <c r="F48" i="45"/>
  <c r="AH47" i="45"/>
  <c r="K17" i="2" s="1"/>
  <c r="AD47" i="45"/>
  <c r="X47" i="45"/>
  <c r="R47" i="45"/>
  <c r="L47" i="45"/>
  <c r="F47" i="45"/>
  <c r="AD46" i="45"/>
  <c r="X46" i="45"/>
  <c r="R46" i="45"/>
  <c r="L46" i="45"/>
  <c r="F46" i="45"/>
  <c r="AD45" i="45"/>
  <c r="X45" i="45"/>
  <c r="R45" i="45"/>
  <c r="L45" i="45"/>
  <c r="F45" i="45"/>
  <c r="AH44" i="45"/>
  <c r="K14" i="2" s="1"/>
  <c r="AD44" i="45"/>
  <c r="X44" i="45"/>
  <c r="R44" i="45"/>
  <c r="L44" i="45"/>
  <c r="F44" i="45"/>
  <c r="AD43" i="45"/>
  <c r="X43" i="45"/>
  <c r="R43" i="45"/>
  <c r="L43" i="45"/>
  <c r="F43" i="45"/>
  <c r="AD42" i="45"/>
  <c r="X42" i="45"/>
  <c r="R42" i="45"/>
  <c r="L42" i="45"/>
  <c r="F42" i="45"/>
  <c r="AJ41" i="45"/>
  <c r="L11" i="2" s="1"/>
  <c r="AH41" i="45"/>
  <c r="AK41" i="45" s="1"/>
  <c r="AD41" i="45"/>
  <c r="X41" i="45"/>
  <c r="R41" i="45"/>
  <c r="L41" i="45"/>
  <c r="F41" i="45"/>
  <c r="AD40" i="45"/>
  <c r="X40" i="45"/>
  <c r="R40" i="45"/>
  <c r="L40" i="45"/>
  <c r="F40" i="45"/>
  <c r="AD39" i="45"/>
  <c r="X39" i="45"/>
  <c r="R39" i="45"/>
  <c r="L39" i="45"/>
  <c r="F39" i="45"/>
  <c r="AD38" i="45"/>
  <c r="X38" i="45"/>
  <c r="R38" i="45"/>
  <c r="L38" i="45"/>
  <c r="F38" i="45"/>
  <c r="AJ37" i="45"/>
  <c r="L7" i="2" s="1"/>
  <c r="AH37" i="45"/>
  <c r="AD37" i="45"/>
  <c r="AD57" i="45" s="1"/>
  <c r="AJ48" i="45" s="1"/>
  <c r="L18" i="2" s="1"/>
  <c r="X37" i="45"/>
  <c r="X57" i="45" s="1"/>
  <c r="AJ47" i="45" s="1"/>
  <c r="L17" i="2" s="1"/>
  <c r="R37" i="45"/>
  <c r="R57" i="45" s="1"/>
  <c r="AJ46" i="45" s="1"/>
  <c r="L16" i="2" s="1"/>
  <c r="L37" i="45"/>
  <c r="L57" i="45" s="1"/>
  <c r="AJ45" i="45" s="1"/>
  <c r="F37" i="45"/>
  <c r="F57" i="45" s="1"/>
  <c r="AJ44" i="45" s="1"/>
  <c r="L14" i="2" s="1"/>
  <c r="AJ33" i="45"/>
  <c r="AG33" i="45"/>
  <c r="AH43" i="45" s="1"/>
  <c r="AC33" i="45"/>
  <c r="AB33" i="45"/>
  <c r="AA33" i="45"/>
  <c r="AH42" i="45" s="1"/>
  <c r="K12" i="2" s="1"/>
  <c r="X33" i="45"/>
  <c r="W33" i="45"/>
  <c r="R33" i="45"/>
  <c r="AJ40" i="45" s="1"/>
  <c r="L10" i="2" s="1"/>
  <c r="Q33" i="45"/>
  <c r="AH40" i="45" s="1"/>
  <c r="K33" i="45"/>
  <c r="J33" i="45"/>
  <c r="I33" i="45"/>
  <c r="AH39" i="45" s="1"/>
  <c r="K9" i="2" s="1"/>
  <c r="E33" i="45"/>
  <c r="D33" i="45"/>
  <c r="C33" i="45"/>
  <c r="AH38" i="45" s="1"/>
  <c r="K8" i="2" s="1"/>
  <c r="AK32" i="45"/>
  <c r="AD32" i="45"/>
  <c r="L32" i="45"/>
  <c r="F32" i="45"/>
  <c r="AK31" i="45"/>
  <c r="AD31" i="45"/>
  <c r="L31" i="45"/>
  <c r="F31" i="45"/>
  <c r="AK30" i="45"/>
  <c r="AD30" i="45"/>
  <c r="L30" i="45"/>
  <c r="F30" i="45"/>
  <c r="AK29" i="45"/>
  <c r="AD29" i="45"/>
  <c r="L29" i="45"/>
  <c r="F29" i="45"/>
  <c r="AK28" i="45"/>
  <c r="AD28" i="45"/>
  <c r="L28" i="45"/>
  <c r="F28" i="45"/>
  <c r="AK27" i="45"/>
  <c r="AD27" i="45"/>
  <c r="L27" i="45"/>
  <c r="F27" i="45"/>
  <c r="AK26" i="45"/>
  <c r="AD26" i="45"/>
  <c r="L26" i="45"/>
  <c r="F26" i="45"/>
  <c r="AK25" i="45"/>
  <c r="AD25" i="45"/>
  <c r="L25" i="45"/>
  <c r="F25" i="45"/>
  <c r="AK24" i="45"/>
  <c r="AD24" i="45"/>
  <c r="L24" i="45"/>
  <c r="F24" i="45"/>
  <c r="AK23" i="45"/>
  <c r="AD23" i="45"/>
  <c r="L23" i="45"/>
  <c r="F23" i="45"/>
  <c r="AK22" i="45"/>
  <c r="AD22" i="45"/>
  <c r="L22" i="45"/>
  <c r="F22" i="45"/>
  <c r="AK21" i="45"/>
  <c r="AD21" i="45"/>
  <c r="L21" i="45"/>
  <c r="F21" i="45"/>
  <c r="AK20" i="45"/>
  <c r="AD20" i="45"/>
  <c r="L20" i="45"/>
  <c r="F20" i="45"/>
  <c r="AK19" i="45"/>
  <c r="AD19" i="45"/>
  <c r="L19" i="45"/>
  <c r="F19" i="45"/>
  <c r="AK18" i="45"/>
  <c r="AD18" i="45"/>
  <c r="L18" i="45"/>
  <c r="F18" i="45"/>
  <c r="AK17" i="45"/>
  <c r="AD17" i="45"/>
  <c r="L17" i="45"/>
  <c r="F17" i="45"/>
  <c r="AK16" i="45"/>
  <c r="AD16" i="45"/>
  <c r="L16" i="45"/>
  <c r="F16" i="45"/>
  <c r="AK15" i="45"/>
  <c r="AD15" i="45"/>
  <c r="L15" i="45"/>
  <c r="F15" i="45"/>
  <c r="AK14" i="45"/>
  <c r="AD14" i="45"/>
  <c r="L14" i="45"/>
  <c r="F14" i="45"/>
  <c r="AK13" i="45"/>
  <c r="AK33" i="45" s="1"/>
  <c r="AJ43" i="45" s="1"/>
  <c r="L13" i="2" s="1"/>
  <c r="AD13" i="45"/>
  <c r="AD33" i="45" s="1"/>
  <c r="AJ42" i="45" s="1"/>
  <c r="L12" i="2" s="1"/>
  <c r="L13" i="45"/>
  <c r="L33" i="45" s="1"/>
  <c r="AJ39" i="45" s="1"/>
  <c r="L9" i="2" s="1"/>
  <c r="F13" i="45"/>
  <c r="F33" i="45" s="1"/>
  <c r="AJ38" i="45" s="1"/>
  <c r="AC57" i="44"/>
  <c r="AB57" i="44"/>
  <c r="AA57" i="44"/>
  <c r="AH48" i="44" s="1"/>
  <c r="I18" i="2" s="1"/>
  <c r="W57" i="44"/>
  <c r="V57" i="44"/>
  <c r="U57" i="44"/>
  <c r="Q57" i="44"/>
  <c r="P57" i="44"/>
  <c r="O57" i="44"/>
  <c r="AH46" i="44" s="1"/>
  <c r="I16" i="2" s="1"/>
  <c r="K57" i="44"/>
  <c r="J57" i="44"/>
  <c r="I57" i="44"/>
  <c r="AH45" i="44" s="1"/>
  <c r="I15" i="2" s="1"/>
  <c r="E57" i="44"/>
  <c r="D57" i="44"/>
  <c r="C57" i="44"/>
  <c r="AH44" i="44" s="1"/>
  <c r="I14" i="2" s="1"/>
  <c r="AD56" i="44"/>
  <c r="X56" i="44"/>
  <c r="R56" i="44"/>
  <c r="L56" i="44"/>
  <c r="F56" i="44"/>
  <c r="AD55" i="44"/>
  <c r="X55" i="44"/>
  <c r="R55" i="44"/>
  <c r="L55" i="44"/>
  <c r="F55" i="44"/>
  <c r="AD54" i="44"/>
  <c r="X54" i="44"/>
  <c r="R54" i="44"/>
  <c r="L54" i="44"/>
  <c r="F54" i="44"/>
  <c r="AD53" i="44"/>
  <c r="X53" i="44"/>
  <c r="R53" i="44"/>
  <c r="L53" i="44"/>
  <c r="F53" i="44"/>
  <c r="AD52" i="44"/>
  <c r="X52" i="44"/>
  <c r="R52" i="44"/>
  <c r="L52" i="44"/>
  <c r="F52" i="44"/>
  <c r="AD51" i="44"/>
  <c r="X51" i="44"/>
  <c r="R51" i="44"/>
  <c r="L51" i="44"/>
  <c r="F51" i="44"/>
  <c r="AD50" i="44"/>
  <c r="X50" i="44"/>
  <c r="R50" i="44"/>
  <c r="L50" i="44"/>
  <c r="F50" i="44"/>
  <c r="AD49" i="44"/>
  <c r="X49" i="44"/>
  <c r="R49" i="44"/>
  <c r="L49" i="44"/>
  <c r="F49" i="44"/>
  <c r="AD48" i="44"/>
  <c r="X48" i="44"/>
  <c r="R48" i="44"/>
  <c r="L48" i="44"/>
  <c r="F48" i="44"/>
  <c r="AH47" i="44"/>
  <c r="AK47" i="44" s="1"/>
  <c r="AD47" i="44"/>
  <c r="X47" i="44"/>
  <c r="R47" i="44"/>
  <c r="L47" i="44"/>
  <c r="F47" i="44"/>
  <c r="AD46" i="44"/>
  <c r="X46" i="44"/>
  <c r="R46" i="44"/>
  <c r="L46" i="44"/>
  <c r="F46" i="44"/>
  <c r="AD45" i="44"/>
  <c r="X45" i="44"/>
  <c r="R45" i="44"/>
  <c r="L45" i="44"/>
  <c r="F45" i="44"/>
  <c r="AD44" i="44"/>
  <c r="X44" i="44"/>
  <c r="R44" i="44"/>
  <c r="L44" i="44"/>
  <c r="F44" i="44"/>
  <c r="AD43" i="44"/>
  <c r="X43" i="44"/>
  <c r="R43" i="44"/>
  <c r="L43" i="44"/>
  <c r="F43" i="44"/>
  <c r="AD42" i="44"/>
  <c r="X42" i="44"/>
  <c r="R42" i="44"/>
  <c r="L42" i="44"/>
  <c r="F42" i="44"/>
  <c r="AH41" i="44"/>
  <c r="I11" i="2" s="1"/>
  <c r="AD41" i="44"/>
  <c r="X41" i="44"/>
  <c r="R41" i="44"/>
  <c r="L41" i="44"/>
  <c r="F41" i="44"/>
  <c r="AD40" i="44"/>
  <c r="X40" i="44"/>
  <c r="R40" i="44"/>
  <c r="L40" i="44"/>
  <c r="F40" i="44"/>
  <c r="AD39" i="44"/>
  <c r="X39" i="44"/>
  <c r="R39" i="44"/>
  <c r="L39" i="44"/>
  <c r="F39" i="44"/>
  <c r="AD38" i="44"/>
  <c r="X38" i="44"/>
  <c r="R38" i="44"/>
  <c r="L38" i="44"/>
  <c r="F38" i="44"/>
  <c r="AJ37" i="44"/>
  <c r="J7" i="2" s="1"/>
  <c r="AH37" i="44"/>
  <c r="AD37" i="44"/>
  <c r="AD57" i="44" s="1"/>
  <c r="AJ48" i="44" s="1"/>
  <c r="J18" i="2" s="1"/>
  <c r="X37" i="44"/>
  <c r="X57" i="44" s="1"/>
  <c r="AJ47" i="44" s="1"/>
  <c r="R37" i="44"/>
  <c r="R57" i="44" s="1"/>
  <c r="AJ46" i="44" s="1"/>
  <c r="J16" i="2" s="1"/>
  <c r="L37" i="44"/>
  <c r="L57" i="44" s="1"/>
  <c r="AJ45" i="44" s="1"/>
  <c r="F37" i="44"/>
  <c r="AJ33" i="44"/>
  <c r="AG33" i="44"/>
  <c r="AH43" i="44" s="1"/>
  <c r="AC33" i="44"/>
  <c r="AB33" i="44"/>
  <c r="AA33" i="44"/>
  <c r="AH42" i="44" s="1"/>
  <c r="I12" i="2" s="1"/>
  <c r="X33" i="44"/>
  <c r="AJ41" i="44" s="1"/>
  <c r="J11" i="2" s="1"/>
  <c r="W33" i="44"/>
  <c r="R33" i="44"/>
  <c r="AJ40" i="44" s="1"/>
  <c r="J10" i="2" s="1"/>
  <c r="Q33" i="44"/>
  <c r="AH40" i="44" s="1"/>
  <c r="I10" i="2" s="1"/>
  <c r="K33" i="44"/>
  <c r="J33" i="44"/>
  <c r="I33" i="44"/>
  <c r="AH39" i="44" s="1"/>
  <c r="E33" i="44"/>
  <c r="D33" i="44"/>
  <c r="C33" i="44"/>
  <c r="AH38" i="44" s="1"/>
  <c r="I8" i="2" s="1"/>
  <c r="AK32" i="44"/>
  <c r="AD32" i="44"/>
  <c r="L32" i="44"/>
  <c r="F32" i="44"/>
  <c r="AK31" i="44"/>
  <c r="AD31" i="44"/>
  <c r="L31" i="44"/>
  <c r="F31" i="44"/>
  <c r="AK30" i="44"/>
  <c r="AD30" i="44"/>
  <c r="L30" i="44"/>
  <c r="F30" i="44"/>
  <c r="AK29" i="44"/>
  <c r="AD29" i="44"/>
  <c r="L29" i="44"/>
  <c r="F29" i="44"/>
  <c r="AK28" i="44"/>
  <c r="AD28" i="44"/>
  <c r="L28" i="44"/>
  <c r="F28" i="44"/>
  <c r="AK27" i="44"/>
  <c r="AD27" i="44"/>
  <c r="L27" i="44"/>
  <c r="F27" i="44"/>
  <c r="AK26" i="44"/>
  <c r="AD26" i="44"/>
  <c r="L26" i="44"/>
  <c r="F26" i="44"/>
  <c r="AK25" i="44"/>
  <c r="AD25" i="44"/>
  <c r="L25" i="44"/>
  <c r="F25" i="44"/>
  <c r="AK24" i="44"/>
  <c r="AD24" i="44"/>
  <c r="L24" i="44"/>
  <c r="F24" i="44"/>
  <c r="AK23" i="44"/>
  <c r="AD23" i="44"/>
  <c r="L23" i="44"/>
  <c r="F23" i="44"/>
  <c r="AK22" i="44"/>
  <c r="AD22" i="44"/>
  <c r="L22" i="44"/>
  <c r="F22" i="44"/>
  <c r="AK21" i="44"/>
  <c r="AD21" i="44"/>
  <c r="L21" i="44"/>
  <c r="F21" i="44"/>
  <c r="AK20" i="44"/>
  <c r="AD20" i="44"/>
  <c r="L20" i="44"/>
  <c r="F20" i="44"/>
  <c r="AK19" i="44"/>
  <c r="AD19" i="44"/>
  <c r="L19" i="44"/>
  <c r="F19" i="44"/>
  <c r="AK18" i="44"/>
  <c r="AD18" i="44"/>
  <c r="L18" i="44"/>
  <c r="F18" i="44"/>
  <c r="AK17" i="44"/>
  <c r="AD17" i="44"/>
  <c r="L17" i="44"/>
  <c r="F17" i="44"/>
  <c r="AK16" i="44"/>
  <c r="AD16" i="44"/>
  <c r="L16" i="44"/>
  <c r="F16" i="44"/>
  <c r="AK15" i="44"/>
  <c r="AD15" i="44"/>
  <c r="L15" i="44"/>
  <c r="F15" i="44"/>
  <c r="AK14" i="44"/>
  <c r="AD14" i="44"/>
  <c r="L14" i="44"/>
  <c r="F14" i="44"/>
  <c r="AK13" i="44"/>
  <c r="AK33" i="44" s="1"/>
  <c r="AJ43" i="44" s="1"/>
  <c r="J13" i="2" s="1"/>
  <c r="AD13" i="44"/>
  <c r="AD33" i="44" s="1"/>
  <c r="AJ42" i="44" s="1"/>
  <c r="J12" i="2" s="1"/>
  <c r="L13" i="44"/>
  <c r="L33" i="44" s="1"/>
  <c r="AJ39" i="44" s="1"/>
  <c r="J9" i="2" s="1"/>
  <c r="F13" i="44"/>
  <c r="F33" i="44" s="1"/>
  <c r="AJ38" i="44" s="1"/>
  <c r="AC57" i="43"/>
  <c r="AB57" i="43"/>
  <c r="AA57" i="43"/>
  <c r="W57" i="43"/>
  <c r="V57" i="43"/>
  <c r="U57" i="43"/>
  <c r="Q57" i="43"/>
  <c r="P57" i="43"/>
  <c r="O57" i="43"/>
  <c r="K57" i="43"/>
  <c r="J57" i="43"/>
  <c r="I57" i="43"/>
  <c r="E57" i="43"/>
  <c r="D57" i="43"/>
  <c r="C57" i="43"/>
  <c r="AD56" i="43"/>
  <c r="X56" i="43"/>
  <c r="R56" i="43"/>
  <c r="L56" i="43"/>
  <c r="F56" i="43"/>
  <c r="AD55" i="43"/>
  <c r="X55" i="43"/>
  <c r="R55" i="43"/>
  <c r="L55" i="43"/>
  <c r="F55" i="43"/>
  <c r="AD54" i="43"/>
  <c r="X54" i="43"/>
  <c r="R54" i="43"/>
  <c r="L54" i="43"/>
  <c r="F54" i="43"/>
  <c r="AD53" i="43"/>
  <c r="X53" i="43"/>
  <c r="R53" i="43"/>
  <c r="L53" i="43"/>
  <c r="F53" i="43"/>
  <c r="AD52" i="43"/>
  <c r="X52" i="43"/>
  <c r="R52" i="43"/>
  <c r="L52" i="43"/>
  <c r="F52" i="43"/>
  <c r="AD51" i="43"/>
  <c r="X51" i="43"/>
  <c r="R51" i="43"/>
  <c r="L51" i="43"/>
  <c r="F51" i="43"/>
  <c r="AD50" i="43"/>
  <c r="X50" i="43"/>
  <c r="R50" i="43"/>
  <c r="L50" i="43"/>
  <c r="F50" i="43"/>
  <c r="AD49" i="43"/>
  <c r="X49" i="43"/>
  <c r="R49" i="43"/>
  <c r="L49" i="43"/>
  <c r="F49" i="43"/>
  <c r="AH48" i="43"/>
  <c r="AD48" i="43"/>
  <c r="X48" i="43"/>
  <c r="R48" i="43"/>
  <c r="L48" i="43"/>
  <c r="F48" i="43"/>
  <c r="AH47" i="43"/>
  <c r="AK47" i="43" s="1"/>
  <c r="AD47" i="43"/>
  <c r="X47" i="43"/>
  <c r="R47" i="43"/>
  <c r="L47" i="43"/>
  <c r="F47" i="43"/>
  <c r="AH46" i="43"/>
  <c r="G16" i="2" s="1"/>
  <c r="AD46" i="43"/>
  <c r="X46" i="43"/>
  <c r="R46" i="43"/>
  <c r="L46" i="43"/>
  <c r="F46" i="43"/>
  <c r="AH45" i="43"/>
  <c r="G15" i="2" s="1"/>
  <c r="AD45" i="43"/>
  <c r="X45" i="43"/>
  <c r="R45" i="43"/>
  <c r="L45" i="43"/>
  <c r="F45" i="43"/>
  <c r="AH44" i="43"/>
  <c r="G14" i="2" s="1"/>
  <c r="AD44" i="43"/>
  <c r="X44" i="43"/>
  <c r="R44" i="43"/>
  <c r="L44" i="43"/>
  <c r="F44" i="43"/>
  <c r="AD43" i="43"/>
  <c r="X43" i="43"/>
  <c r="R43" i="43"/>
  <c r="L43" i="43"/>
  <c r="F43" i="43"/>
  <c r="AD42" i="43"/>
  <c r="X42" i="43"/>
  <c r="R42" i="43"/>
  <c r="L42" i="43"/>
  <c r="F42" i="43"/>
  <c r="AH41" i="43"/>
  <c r="G11" i="2" s="1"/>
  <c r="AD41" i="43"/>
  <c r="X41" i="43"/>
  <c r="R41" i="43"/>
  <c r="L41" i="43"/>
  <c r="F41" i="43"/>
  <c r="AD40" i="43"/>
  <c r="X40" i="43"/>
  <c r="R40" i="43"/>
  <c r="L40" i="43"/>
  <c r="F40" i="43"/>
  <c r="AD39" i="43"/>
  <c r="X39" i="43"/>
  <c r="R39" i="43"/>
  <c r="L39" i="43"/>
  <c r="F39" i="43"/>
  <c r="AD38" i="43"/>
  <c r="X38" i="43"/>
  <c r="R38" i="43"/>
  <c r="L38" i="43"/>
  <c r="F38" i="43"/>
  <c r="AJ37" i="43"/>
  <c r="H7" i="2" s="1"/>
  <c r="AH37" i="43"/>
  <c r="AK37" i="43" s="1"/>
  <c r="AD37" i="43"/>
  <c r="AD57" i="43" s="1"/>
  <c r="AJ48" i="43" s="1"/>
  <c r="H18" i="2" s="1"/>
  <c r="X37" i="43"/>
  <c r="X57" i="43" s="1"/>
  <c r="AJ47" i="43" s="1"/>
  <c r="R37" i="43"/>
  <c r="R57" i="43" s="1"/>
  <c r="AJ46" i="43" s="1"/>
  <c r="H16" i="2" s="1"/>
  <c r="L37" i="43"/>
  <c r="L57" i="43" s="1"/>
  <c r="AJ45" i="43" s="1"/>
  <c r="H15" i="2" s="1"/>
  <c r="F37" i="43"/>
  <c r="F57" i="43" s="1"/>
  <c r="AJ44" i="43" s="1"/>
  <c r="H14" i="2" s="1"/>
  <c r="AJ33" i="43"/>
  <c r="AG33" i="43"/>
  <c r="AH43" i="43" s="1"/>
  <c r="G13" i="2" s="1"/>
  <c r="AC33" i="43"/>
  <c r="AB33" i="43"/>
  <c r="AA33" i="43"/>
  <c r="AH42" i="43" s="1"/>
  <c r="G12" i="2" s="1"/>
  <c r="X33" i="43"/>
  <c r="AJ41" i="43" s="1"/>
  <c r="H11" i="2" s="1"/>
  <c r="W33" i="43"/>
  <c r="R33" i="43"/>
  <c r="AJ40" i="43" s="1"/>
  <c r="Q33" i="43"/>
  <c r="AH40" i="43" s="1"/>
  <c r="G10" i="2" s="1"/>
  <c r="K33" i="43"/>
  <c r="J33" i="43"/>
  <c r="I33" i="43"/>
  <c r="AH39" i="43" s="1"/>
  <c r="G9" i="2" s="1"/>
  <c r="E33" i="43"/>
  <c r="D33" i="43"/>
  <c r="C33" i="43"/>
  <c r="AH38" i="43" s="1"/>
  <c r="AK32" i="43"/>
  <c r="AD32" i="43"/>
  <c r="L32" i="43"/>
  <c r="F32" i="43"/>
  <c r="AK31" i="43"/>
  <c r="AD31" i="43"/>
  <c r="L31" i="43"/>
  <c r="F31" i="43"/>
  <c r="AK30" i="43"/>
  <c r="AD30" i="43"/>
  <c r="L30" i="43"/>
  <c r="F30" i="43"/>
  <c r="AK29" i="43"/>
  <c r="AD29" i="43"/>
  <c r="L29" i="43"/>
  <c r="F29" i="43"/>
  <c r="AK28" i="43"/>
  <c r="AD28" i="43"/>
  <c r="L28" i="43"/>
  <c r="F28" i="43"/>
  <c r="AK27" i="43"/>
  <c r="AD27" i="43"/>
  <c r="L27" i="43"/>
  <c r="F27" i="43"/>
  <c r="AK26" i="43"/>
  <c r="AD26" i="43"/>
  <c r="L26" i="43"/>
  <c r="F26" i="43"/>
  <c r="AK25" i="43"/>
  <c r="AD25" i="43"/>
  <c r="L25" i="43"/>
  <c r="F25" i="43"/>
  <c r="AK24" i="43"/>
  <c r="AD24" i="43"/>
  <c r="L24" i="43"/>
  <c r="F24" i="43"/>
  <c r="AK23" i="43"/>
  <c r="AD23" i="43"/>
  <c r="L23" i="43"/>
  <c r="F23" i="43"/>
  <c r="AK22" i="43"/>
  <c r="AD22" i="43"/>
  <c r="L22" i="43"/>
  <c r="F22" i="43"/>
  <c r="AK21" i="43"/>
  <c r="AD21" i="43"/>
  <c r="L21" i="43"/>
  <c r="F21" i="43"/>
  <c r="AK20" i="43"/>
  <c r="AD20" i="43"/>
  <c r="L20" i="43"/>
  <c r="F20" i="43"/>
  <c r="AK19" i="43"/>
  <c r="AD19" i="43"/>
  <c r="L19" i="43"/>
  <c r="F19" i="43"/>
  <c r="AK18" i="43"/>
  <c r="AD18" i="43"/>
  <c r="L18" i="43"/>
  <c r="F18" i="43"/>
  <c r="AK17" i="43"/>
  <c r="AD17" i="43"/>
  <c r="L17" i="43"/>
  <c r="F17" i="43"/>
  <c r="AK16" i="43"/>
  <c r="AD16" i="43"/>
  <c r="L16" i="43"/>
  <c r="F16" i="43"/>
  <c r="AK15" i="43"/>
  <c r="AD15" i="43"/>
  <c r="L15" i="43"/>
  <c r="F15" i="43"/>
  <c r="AK14" i="43"/>
  <c r="AD14" i="43"/>
  <c r="L14" i="43"/>
  <c r="F14" i="43"/>
  <c r="AK13" i="43"/>
  <c r="AK33" i="43" s="1"/>
  <c r="AJ43" i="43" s="1"/>
  <c r="H13" i="2" s="1"/>
  <c r="AD13" i="43"/>
  <c r="AD33" i="43" s="1"/>
  <c r="AJ42" i="43" s="1"/>
  <c r="L13" i="43"/>
  <c r="L33" i="43" s="1"/>
  <c r="AJ39" i="43" s="1"/>
  <c r="H9" i="2" s="1"/>
  <c r="F13" i="43"/>
  <c r="F33" i="43" s="1"/>
  <c r="AJ38" i="43" s="1"/>
  <c r="H8" i="2" s="1"/>
  <c r="AC57" i="42"/>
  <c r="AB57" i="42"/>
  <c r="AA57" i="42"/>
  <c r="AH48" i="42" s="1"/>
  <c r="W57" i="42"/>
  <c r="V57" i="42"/>
  <c r="U57" i="42"/>
  <c r="Q57" i="42"/>
  <c r="P57" i="42"/>
  <c r="O57" i="42"/>
  <c r="AH46" i="42" s="1"/>
  <c r="E16" i="2" s="1"/>
  <c r="K57" i="42"/>
  <c r="J57" i="42"/>
  <c r="I57" i="42"/>
  <c r="E57" i="42"/>
  <c r="D57" i="42"/>
  <c r="C57" i="42"/>
  <c r="AD56" i="42"/>
  <c r="X56" i="42"/>
  <c r="R56" i="42"/>
  <c r="L56" i="42"/>
  <c r="F56" i="42"/>
  <c r="AD55" i="42"/>
  <c r="X55" i="42"/>
  <c r="R55" i="42"/>
  <c r="L55" i="42"/>
  <c r="F55" i="42"/>
  <c r="AD54" i="42"/>
  <c r="X54" i="42"/>
  <c r="R54" i="42"/>
  <c r="L54" i="42"/>
  <c r="F54" i="42"/>
  <c r="AD53" i="42"/>
  <c r="X53" i="42"/>
  <c r="R53" i="42"/>
  <c r="L53" i="42"/>
  <c r="F53" i="42"/>
  <c r="AD52" i="42"/>
  <c r="X52" i="42"/>
  <c r="R52" i="42"/>
  <c r="L52" i="42"/>
  <c r="F52" i="42"/>
  <c r="AD51" i="42"/>
  <c r="X51" i="42"/>
  <c r="R51" i="42"/>
  <c r="L51" i="42"/>
  <c r="F51" i="42"/>
  <c r="AD50" i="42"/>
  <c r="X50" i="42"/>
  <c r="R50" i="42"/>
  <c r="L50" i="42"/>
  <c r="F50" i="42"/>
  <c r="AD49" i="42"/>
  <c r="X49" i="42"/>
  <c r="R49" i="42"/>
  <c r="L49" i="42"/>
  <c r="F49" i="42"/>
  <c r="AD48" i="42"/>
  <c r="X48" i="42"/>
  <c r="R48" i="42"/>
  <c r="L48" i="42"/>
  <c r="F48" i="42"/>
  <c r="AH47" i="42"/>
  <c r="E17" i="2" s="1"/>
  <c r="AD47" i="42"/>
  <c r="X47" i="42"/>
  <c r="R47" i="42"/>
  <c r="L47" i="42"/>
  <c r="F47" i="42"/>
  <c r="AD46" i="42"/>
  <c r="X46" i="42"/>
  <c r="R46" i="42"/>
  <c r="L46" i="42"/>
  <c r="F46" i="42"/>
  <c r="AH45" i="42"/>
  <c r="E15" i="2" s="1"/>
  <c r="AD45" i="42"/>
  <c r="X45" i="42"/>
  <c r="R45" i="42"/>
  <c r="L45" i="42"/>
  <c r="F45" i="42"/>
  <c r="AH44" i="42"/>
  <c r="E14" i="2" s="1"/>
  <c r="AD44" i="42"/>
  <c r="X44" i="42"/>
  <c r="R44" i="42"/>
  <c r="L44" i="42"/>
  <c r="F44" i="42"/>
  <c r="AD43" i="42"/>
  <c r="X43" i="42"/>
  <c r="R43" i="42"/>
  <c r="L43" i="42"/>
  <c r="F43" i="42"/>
  <c r="AD42" i="42"/>
  <c r="X42" i="42"/>
  <c r="R42" i="42"/>
  <c r="L42" i="42"/>
  <c r="F42" i="42"/>
  <c r="AD41" i="42"/>
  <c r="X41" i="42"/>
  <c r="R41" i="42"/>
  <c r="L41" i="42"/>
  <c r="F41" i="42"/>
  <c r="AD40" i="42"/>
  <c r="X40" i="42"/>
  <c r="R40" i="42"/>
  <c r="L40" i="42"/>
  <c r="F40" i="42"/>
  <c r="AD39" i="42"/>
  <c r="X39" i="42"/>
  <c r="R39" i="42"/>
  <c r="L39" i="42"/>
  <c r="F39" i="42"/>
  <c r="AD38" i="42"/>
  <c r="X38" i="42"/>
  <c r="R38" i="42"/>
  <c r="L38" i="42"/>
  <c r="F38" i="42"/>
  <c r="AJ37" i="42"/>
  <c r="F7" i="2" s="1"/>
  <c r="AH37" i="42"/>
  <c r="AD37" i="42"/>
  <c r="AD57" i="42" s="1"/>
  <c r="AJ48" i="42" s="1"/>
  <c r="X37" i="42"/>
  <c r="X57" i="42" s="1"/>
  <c r="AJ47" i="42" s="1"/>
  <c r="F17" i="2" s="1"/>
  <c r="R37" i="42"/>
  <c r="R57" i="42" s="1"/>
  <c r="AJ46" i="42" s="1"/>
  <c r="F16" i="2" s="1"/>
  <c r="L37" i="42"/>
  <c r="L57" i="42" s="1"/>
  <c r="AJ45" i="42" s="1"/>
  <c r="F37" i="42"/>
  <c r="F57" i="42" s="1"/>
  <c r="AJ44" i="42" s="1"/>
  <c r="F14" i="2" s="1"/>
  <c r="AJ33" i="42"/>
  <c r="AG33" i="42"/>
  <c r="AH43" i="42" s="1"/>
  <c r="E13" i="2" s="1"/>
  <c r="AC33" i="42"/>
  <c r="AB33" i="42"/>
  <c r="AA33" i="42"/>
  <c r="AH42" i="42" s="1"/>
  <c r="E12" i="2" s="1"/>
  <c r="X33" i="42"/>
  <c r="AJ41" i="42" s="1"/>
  <c r="F11" i="2" s="1"/>
  <c r="W33" i="42"/>
  <c r="AH41" i="42" s="1"/>
  <c r="E11" i="2" s="1"/>
  <c r="R33" i="42"/>
  <c r="AJ40" i="42" s="1"/>
  <c r="F10" i="2" s="1"/>
  <c r="Q33" i="42"/>
  <c r="AH40" i="42" s="1"/>
  <c r="E10" i="2" s="1"/>
  <c r="K33" i="42"/>
  <c r="J33" i="42"/>
  <c r="I33" i="42"/>
  <c r="AH39" i="42" s="1"/>
  <c r="E33" i="42"/>
  <c r="D33" i="42"/>
  <c r="C33" i="42"/>
  <c r="AH38" i="42" s="1"/>
  <c r="E8" i="2" s="1"/>
  <c r="AK32" i="42"/>
  <c r="AD32" i="42"/>
  <c r="L32" i="42"/>
  <c r="F32" i="42"/>
  <c r="AK31" i="42"/>
  <c r="AD31" i="42"/>
  <c r="L31" i="42"/>
  <c r="F31" i="42"/>
  <c r="AK30" i="42"/>
  <c r="AD30" i="42"/>
  <c r="L30" i="42"/>
  <c r="F30" i="42"/>
  <c r="AK29" i="42"/>
  <c r="AD29" i="42"/>
  <c r="L29" i="42"/>
  <c r="F29" i="42"/>
  <c r="AK28" i="42"/>
  <c r="AD28" i="42"/>
  <c r="L28" i="42"/>
  <c r="F28" i="42"/>
  <c r="AK27" i="42"/>
  <c r="AD27" i="42"/>
  <c r="L27" i="42"/>
  <c r="F27" i="42"/>
  <c r="AK26" i="42"/>
  <c r="AD26" i="42"/>
  <c r="L26" i="42"/>
  <c r="F26" i="42"/>
  <c r="AK25" i="42"/>
  <c r="AD25" i="42"/>
  <c r="L25" i="42"/>
  <c r="F25" i="42"/>
  <c r="AK24" i="42"/>
  <c r="AD24" i="42"/>
  <c r="L24" i="42"/>
  <c r="F24" i="42"/>
  <c r="AK23" i="42"/>
  <c r="AD23" i="42"/>
  <c r="L23" i="42"/>
  <c r="F23" i="42"/>
  <c r="AK22" i="42"/>
  <c r="AD22" i="42"/>
  <c r="L22" i="42"/>
  <c r="F22" i="42"/>
  <c r="AK21" i="42"/>
  <c r="AD21" i="42"/>
  <c r="L21" i="42"/>
  <c r="F21" i="42"/>
  <c r="AK20" i="42"/>
  <c r="AD20" i="42"/>
  <c r="L20" i="42"/>
  <c r="F20" i="42"/>
  <c r="AK19" i="42"/>
  <c r="AD19" i="42"/>
  <c r="L19" i="42"/>
  <c r="F19" i="42"/>
  <c r="AK18" i="42"/>
  <c r="AD18" i="42"/>
  <c r="L18" i="42"/>
  <c r="F18" i="42"/>
  <c r="AK17" i="42"/>
  <c r="AD17" i="42"/>
  <c r="L17" i="42"/>
  <c r="F17" i="42"/>
  <c r="AK16" i="42"/>
  <c r="AD16" i="42"/>
  <c r="L16" i="42"/>
  <c r="F16" i="42"/>
  <c r="AK15" i="42"/>
  <c r="AD15" i="42"/>
  <c r="L15" i="42"/>
  <c r="F15" i="42"/>
  <c r="AK14" i="42"/>
  <c r="AD14" i="42"/>
  <c r="L14" i="42"/>
  <c r="F14" i="42"/>
  <c r="AK13" i="42"/>
  <c r="AK33" i="42" s="1"/>
  <c r="AJ43" i="42" s="1"/>
  <c r="F13" i="2" s="1"/>
  <c r="AD13" i="42"/>
  <c r="AD33" i="42" s="1"/>
  <c r="AJ42" i="42" s="1"/>
  <c r="F12" i="2" s="1"/>
  <c r="L13" i="42"/>
  <c r="L33" i="42" s="1"/>
  <c r="AJ39" i="42" s="1"/>
  <c r="F9" i="2" s="1"/>
  <c r="F13" i="42"/>
  <c r="F33" i="42" s="1"/>
  <c r="AJ38" i="42" s="1"/>
  <c r="F8" i="2" s="1"/>
  <c r="AD52" i="4"/>
  <c r="X52" i="4"/>
  <c r="R52" i="4"/>
  <c r="L52" i="4"/>
  <c r="F52" i="4"/>
  <c r="AD51" i="4"/>
  <c r="X51" i="4"/>
  <c r="R51" i="4"/>
  <c r="L51" i="4"/>
  <c r="F51" i="4"/>
  <c r="AD50" i="4"/>
  <c r="X50" i="4"/>
  <c r="R50" i="4"/>
  <c r="L50" i="4"/>
  <c r="F50" i="4"/>
  <c r="AK29" i="4"/>
  <c r="AD29" i="4"/>
  <c r="L29" i="4"/>
  <c r="F29" i="4"/>
  <c r="AK28" i="4"/>
  <c r="AD28" i="4"/>
  <c r="L28" i="4"/>
  <c r="F28" i="4"/>
  <c r="AK27" i="4"/>
  <c r="AD27" i="4"/>
  <c r="L27" i="4"/>
  <c r="F27" i="4"/>
  <c r="R38" i="4"/>
  <c r="R39" i="4"/>
  <c r="R40" i="4"/>
  <c r="R41" i="4"/>
  <c r="R42" i="4"/>
  <c r="R43" i="4"/>
  <c r="R44" i="4"/>
  <c r="R45" i="4"/>
  <c r="R46" i="4"/>
  <c r="R47" i="4"/>
  <c r="R48" i="4"/>
  <c r="R49" i="4"/>
  <c r="R53" i="4"/>
  <c r="R54" i="4"/>
  <c r="R55" i="4"/>
  <c r="R56" i="4"/>
  <c r="X38" i="4"/>
  <c r="X39" i="4"/>
  <c r="X40" i="4"/>
  <c r="X41" i="4"/>
  <c r="X42" i="4"/>
  <c r="X43" i="4"/>
  <c r="X44" i="4"/>
  <c r="X45" i="4"/>
  <c r="X46" i="4"/>
  <c r="X47" i="4"/>
  <c r="X48" i="4"/>
  <c r="X49" i="4"/>
  <c r="X53" i="4"/>
  <c r="X54" i="4"/>
  <c r="X55" i="4"/>
  <c r="X56" i="4"/>
  <c r="G17" i="2" l="1"/>
  <c r="H19" i="2"/>
  <c r="G19" i="2"/>
  <c r="AK39" i="43"/>
  <c r="G7" i="2"/>
  <c r="F57" i="44"/>
  <c r="AJ44" i="44" s="1"/>
  <c r="J14" i="2" s="1"/>
  <c r="AK43" i="44"/>
  <c r="I13" i="2"/>
  <c r="AJ49" i="44"/>
  <c r="AJ50" i="44" s="1"/>
  <c r="J20" i="2" s="1"/>
  <c r="J21" i="2" s="1"/>
  <c r="J22" i="2" s="1"/>
  <c r="J19" i="2"/>
  <c r="I19" i="2"/>
  <c r="AK37" i="44"/>
  <c r="I7" i="2"/>
  <c r="AK41" i="42"/>
  <c r="AK39" i="42"/>
  <c r="F19" i="2"/>
  <c r="E9" i="2"/>
  <c r="E19" i="2" s="1"/>
  <c r="AK37" i="42"/>
  <c r="E7" i="2"/>
  <c r="AK47" i="45"/>
  <c r="AK43" i="45"/>
  <c r="K11" i="2"/>
  <c r="K19" i="2"/>
  <c r="AJ49" i="45"/>
  <c r="AJ50" i="45" s="1"/>
  <c r="L19" i="2"/>
  <c r="AK37" i="45"/>
  <c r="K7" i="2"/>
  <c r="AK37" i="46"/>
  <c r="AK39" i="46"/>
  <c r="M9" i="2"/>
  <c r="F57" i="46"/>
  <c r="AJ44" i="46" s="1"/>
  <c r="N14" i="2" s="1"/>
  <c r="R57" i="46"/>
  <c r="AJ46" i="46" s="1"/>
  <c r="N16" i="2" s="1"/>
  <c r="X57" i="46"/>
  <c r="AJ47" i="46" s="1"/>
  <c r="N17" i="2" s="1"/>
  <c r="AD57" i="46"/>
  <c r="AJ48" i="46" s="1"/>
  <c r="N18" i="2" s="1"/>
  <c r="M19" i="2"/>
  <c r="AK37" i="47"/>
  <c r="AK43" i="47"/>
  <c r="AK41" i="47"/>
  <c r="O11" i="2"/>
  <c r="AK47" i="47"/>
  <c r="AD57" i="47"/>
  <c r="AJ48" i="47" s="1"/>
  <c r="P18" i="2" s="1"/>
  <c r="AJ49" i="47"/>
  <c r="Q7" i="2"/>
  <c r="AK39" i="48"/>
  <c r="Q9" i="2"/>
  <c r="X57" i="48"/>
  <c r="AJ47" i="48" s="1"/>
  <c r="R17" i="2" s="1"/>
  <c r="S7" i="2"/>
  <c r="S17" i="2"/>
  <c r="AK41" i="49"/>
  <c r="AJ49" i="49"/>
  <c r="AJ50" i="49" s="1"/>
  <c r="S11" i="2"/>
  <c r="AK43" i="49"/>
  <c r="C38" i="2"/>
  <c r="R57" i="51"/>
  <c r="AJ46" i="51" s="1"/>
  <c r="D38" i="2" s="1"/>
  <c r="X57" i="51"/>
  <c r="AJ47" i="51" s="1"/>
  <c r="D39" i="2" s="1"/>
  <c r="L57" i="52"/>
  <c r="AJ45" i="52" s="1"/>
  <c r="F37" i="2" s="1"/>
  <c r="AK46" i="52"/>
  <c r="E38" i="2"/>
  <c r="E39" i="2"/>
  <c r="X57" i="52"/>
  <c r="AJ47" i="52" s="1"/>
  <c r="F39" i="2" s="1"/>
  <c r="AK41" i="52"/>
  <c r="E33" i="2"/>
  <c r="E32" i="2"/>
  <c r="AK39" i="52"/>
  <c r="E31" i="2"/>
  <c r="F30" i="2"/>
  <c r="E29" i="2"/>
  <c r="AK44" i="53"/>
  <c r="G36" i="2"/>
  <c r="L57" i="53"/>
  <c r="AJ45" i="53" s="1"/>
  <c r="H37" i="2" s="1"/>
  <c r="AK46" i="53"/>
  <c r="G38" i="2"/>
  <c r="X57" i="53"/>
  <c r="AJ47" i="53" s="1"/>
  <c r="H39" i="2" s="1"/>
  <c r="AK48" i="53"/>
  <c r="G40" i="2"/>
  <c r="AK41" i="53"/>
  <c r="G33" i="2"/>
  <c r="AK40" i="53"/>
  <c r="G32" i="2"/>
  <c r="AK37" i="53"/>
  <c r="G29" i="2"/>
  <c r="F57" i="54"/>
  <c r="AJ44" i="54" s="1"/>
  <c r="J36" i="2" s="1"/>
  <c r="L57" i="54"/>
  <c r="AJ45" i="54" s="1"/>
  <c r="J37" i="2" s="1"/>
  <c r="X57" i="54"/>
  <c r="AJ47" i="54" s="1"/>
  <c r="J39" i="2" s="1"/>
  <c r="AK41" i="54"/>
  <c r="I33" i="2"/>
  <c r="AK39" i="54"/>
  <c r="I31" i="2"/>
  <c r="AJ49" i="54"/>
  <c r="AJ50" i="54" s="1"/>
  <c r="J42" i="2" s="1"/>
  <c r="J30" i="2"/>
  <c r="AK37" i="54"/>
  <c r="I29" i="2"/>
  <c r="AK37" i="55"/>
  <c r="K29" i="2"/>
  <c r="AK39" i="55"/>
  <c r="K31" i="2"/>
  <c r="M39" i="2"/>
  <c r="X57" i="56"/>
  <c r="AJ47" i="56" s="1"/>
  <c r="N39" i="2" s="1"/>
  <c r="L57" i="56"/>
  <c r="AJ45" i="56" s="1"/>
  <c r="N37" i="2" s="1"/>
  <c r="F57" i="56"/>
  <c r="AJ44" i="56" s="1"/>
  <c r="N36" i="2" s="1"/>
  <c r="AK37" i="56"/>
  <c r="M29" i="2"/>
  <c r="AK43" i="56"/>
  <c r="M35" i="2"/>
  <c r="AK41" i="56"/>
  <c r="M33" i="2"/>
  <c r="AJ49" i="56"/>
  <c r="F57" i="57"/>
  <c r="AJ44" i="57" s="1"/>
  <c r="P36" i="2" s="1"/>
  <c r="R57" i="57"/>
  <c r="AJ46" i="57" s="1"/>
  <c r="P38" i="2" s="1"/>
  <c r="X57" i="57"/>
  <c r="AJ47" i="57" s="1"/>
  <c r="P39" i="2" s="1"/>
  <c r="AK39" i="57"/>
  <c r="O31" i="2"/>
  <c r="AK37" i="57"/>
  <c r="O29" i="2"/>
  <c r="L57" i="58"/>
  <c r="AJ45" i="58" s="1"/>
  <c r="R37" i="2" s="1"/>
  <c r="AK39" i="58"/>
  <c r="Q31" i="2"/>
  <c r="AK37" i="58"/>
  <c r="Q29" i="2"/>
  <c r="AK48" i="42"/>
  <c r="AK39" i="50"/>
  <c r="AK39" i="51"/>
  <c r="AK39" i="59"/>
  <c r="AK37" i="59"/>
  <c r="X57" i="60"/>
  <c r="AJ47" i="60" s="1"/>
  <c r="AK37" i="60"/>
  <c r="AK40" i="60"/>
  <c r="AK42" i="60"/>
  <c r="AK41" i="60"/>
  <c r="AK44" i="60"/>
  <c r="AK46" i="60"/>
  <c r="AK48" i="60"/>
  <c r="AJ49" i="60"/>
  <c r="AK38" i="60"/>
  <c r="AH49" i="60"/>
  <c r="AK45" i="60"/>
  <c r="AK47" i="60"/>
  <c r="AK43" i="60"/>
  <c r="AK40" i="59"/>
  <c r="AK42" i="59"/>
  <c r="AK41" i="59"/>
  <c r="AK44" i="59"/>
  <c r="AK46" i="59"/>
  <c r="AK48" i="59"/>
  <c r="AJ49" i="59"/>
  <c r="AK38" i="59"/>
  <c r="AH49" i="59"/>
  <c r="AK45" i="59"/>
  <c r="AK47" i="59"/>
  <c r="AK43" i="59"/>
  <c r="AK40" i="58"/>
  <c r="AK42" i="58"/>
  <c r="AK41" i="58"/>
  <c r="AK44" i="58"/>
  <c r="AK46" i="58"/>
  <c r="AK48" i="58"/>
  <c r="AJ49" i="58"/>
  <c r="AK38" i="58"/>
  <c r="AH49" i="58"/>
  <c r="AK45" i="58"/>
  <c r="AK47" i="58"/>
  <c r="AK43" i="58"/>
  <c r="AK40" i="57"/>
  <c r="AK42" i="57"/>
  <c r="AK41" i="57"/>
  <c r="AK44" i="57"/>
  <c r="AK46" i="57"/>
  <c r="AK48" i="57"/>
  <c r="AJ49" i="57"/>
  <c r="AK38" i="57"/>
  <c r="AH49" i="57"/>
  <c r="AK45" i="57"/>
  <c r="AK47" i="57"/>
  <c r="AK43" i="57"/>
  <c r="AK39" i="56"/>
  <c r="AK44" i="56"/>
  <c r="AK46" i="56"/>
  <c r="AK48" i="56"/>
  <c r="AJ50" i="56"/>
  <c r="AK38" i="56"/>
  <c r="AH49" i="56"/>
  <c r="AK45" i="56"/>
  <c r="AK40" i="56"/>
  <c r="AK42" i="56"/>
  <c r="AK40" i="55"/>
  <c r="AK42" i="55"/>
  <c r="AK41" i="55"/>
  <c r="AK44" i="55"/>
  <c r="AK46" i="55"/>
  <c r="AK48" i="55"/>
  <c r="AJ49" i="55"/>
  <c r="AK38" i="55"/>
  <c r="AH49" i="55"/>
  <c r="AK45" i="55"/>
  <c r="AK47" i="55"/>
  <c r="AK43" i="55"/>
  <c r="AK44" i="54"/>
  <c r="AK46" i="54"/>
  <c r="AK48" i="54"/>
  <c r="AK38" i="54"/>
  <c r="AH49" i="54"/>
  <c r="AK43" i="54"/>
  <c r="AK45" i="54"/>
  <c r="AK47" i="54"/>
  <c r="AK40" i="54"/>
  <c r="AK42" i="54"/>
  <c r="AK39" i="53"/>
  <c r="AJ49" i="53"/>
  <c r="AK38" i="53"/>
  <c r="AH49" i="53"/>
  <c r="AK45" i="53"/>
  <c r="AK47" i="53"/>
  <c r="AK42" i="53"/>
  <c r="AK43" i="53"/>
  <c r="AK38" i="52"/>
  <c r="AH49" i="52"/>
  <c r="AK45" i="52"/>
  <c r="AK42" i="52"/>
  <c r="AK44" i="52"/>
  <c r="AK48" i="52"/>
  <c r="AK43" i="52"/>
  <c r="AJ49" i="51"/>
  <c r="AK38" i="51"/>
  <c r="AH49" i="51"/>
  <c r="AK43" i="51"/>
  <c r="AK45" i="51"/>
  <c r="AK47" i="51"/>
  <c r="AK44" i="51"/>
  <c r="AK48" i="51"/>
  <c r="AK40" i="51"/>
  <c r="AK42" i="51"/>
  <c r="AK40" i="50"/>
  <c r="AK42" i="50"/>
  <c r="AK41" i="50"/>
  <c r="AK44" i="50"/>
  <c r="AK46" i="50"/>
  <c r="AK48" i="50"/>
  <c r="AJ49" i="50"/>
  <c r="AK38" i="50"/>
  <c r="AH49" i="50"/>
  <c r="AK45" i="50"/>
  <c r="AK47" i="50"/>
  <c r="AK43" i="50"/>
  <c r="AK39" i="49"/>
  <c r="AK44" i="49"/>
  <c r="AK46" i="49"/>
  <c r="AK48" i="49"/>
  <c r="AK45" i="49"/>
  <c r="AK38" i="49"/>
  <c r="AH49" i="49"/>
  <c r="AK40" i="49"/>
  <c r="AK42" i="49"/>
  <c r="AK40" i="48"/>
  <c r="AK42" i="48"/>
  <c r="AK41" i="48"/>
  <c r="AK44" i="48"/>
  <c r="AK46" i="48"/>
  <c r="AK48" i="48"/>
  <c r="AK38" i="48"/>
  <c r="AH49" i="48"/>
  <c r="AK45" i="48"/>
  <c r="AK43" i="48"/>
  <c r="AJ50" i="47"/>
  <c r="AK39" i="47"/>
  <c r="AK44" i="47"/>
  <c r="AK46" i="47"/>
  <c r="AK48" i="47"/>
  <c r="AK38" i="47"/>
  <c r="AH49" i="47"/>
  <c r="AK45" i="47"/>
  <c r="AK40" i="47"/>
  <c r="AK42" i="47"/>
  <c r="AK40" i="46"/>
  <c r="AK42" i="46"/>
  <c r="AK41" i="46"/>
  <c r="AK44" i="46"/>
  <c r="AK46" i="46"/>
  <c r="AK48" i="46"/>
  <c r="AJ49" i="46"/>
  <c r="AK38" i="46"/>
  <c r="AH49" i="46"/>
  <c r="AK45" i="46"/>
  <c r="AK47" i="46"/>
  <c r="AK43" i="46"/>
  <c r="AK38" i="45"/>
  <c r="AH49" i="45"/>
  <c r="AK45" i="45"/>
  <c r="AK39" i="45"/>
  <c r="AK44" i="45"/>
  <c r="AK46" i="45"/>
  <c r="AK48" i="45"/>
  <c r="AK40" i="45"/>
  <c r="AK42" i="45"/>
  <c r="AK38" i="44"/>
  <c r="AH49" i="44"/>
  <c r="AK39" i="44"/>
  <c r="AK41" i="44"/>
  <c r="AK44" i="44"/>
  <c r="AK46" i="44"/>
  <c r="AK48" i="44"/>
  <c r="AK45" i="44"/>
  <c r="AK40" i="44"/>
  <c r="AK42" i="44"/>
  <c r="AJ49" i="43"/>
  <c r="AK45" i="43"/>
  <c r="AK40" i="43"/>
  <c r="AK42" i="43"/>
  <c r="AK41" i="43"/>
  <c r="AK44" i="43"/>
  <c r="AK46" i="43"/>
  <c r="AK48" i="43"/>
  <c r="AK38" i="43"/>
  <c r="AH49" i="43"/>
  <c r="AK43" i="43"/>
  <c r="AK40" i="42"/>
  <c r="AK42" i="42"/>
  <c r="AK44" i="42"/>
  <c r="AK46" i="42"/>
  <c r="AJ49" i="42"/>
  <c r="AK38" i="42"/>
  <c r="AH49" i="42"/>
  <c r="AK45" i="42"/>
  <c r="AK47" i="42"/>
  <c r="AK43" i="42"/>
  <c r="C4" i="2"/>
  <c r="AJ51" i="44" l="1"/>
  <c r="AJ52" i="44" s="1"/>
  <c r="AJ51" i="45"/>
  <c r="AJ52" i="45" s="1"/>
  <c r="L20" i="2"/>
  <c r="L21" i="2" s="1"/>
  <c r="L22" i="2" s="1"/>
  <c r="N19" i="2"/>
  <c r="AJ51" i="47"/>
  <c r="AJ52" i="47" s="1"/>
  <c r="P20" i="2"/>
  <c r="AK47" i="48"/>
  <c r="AJ49" i="48"/>
  <c r="AJ50" i="48" s="1"/>
  <c r="AJ51" i="49"/>
  <c r="AJ52" i="49" s="1"/>
  <c r="T20" i="2"/>
  <c r="AK46" i="51"/>
  <c r="AJ49" i="52"/>
  <c r="AJ50" i="52" s="1"/>
  <c r="AJ51" i="52" s="1"/>
  <c r="AJ52" i="52" s="1"/>
  <c r="AK47" i="52"/>
  <c r="AJ51" i="54"/>
  <c r="AJ52" i="54" s="1"/>
  <c r="AK47" i="56"/>
  <c r="AJ51" i="56"/>
  <c r="AJ52" i="56" s="1"/>
  <c r="N42" i="2"/>
  <c r="AJ50" i="60"/>
  <c r="AK49" i="60"/>
  <c r="AH50" i="60"/>
  <c r="AJ50" i="59"/>
  <c r="AK49" i="59"/>
  <c r="AH50" i="59"/>
  <c r="AJ50" i="58"/>
  <c r="AK49" i="58"/>
  <c r="AH50" i="58"/>
  <c r="Q42" i="2" s="1"/>
  <c r="AJ50" i="57"/>
  <c r="AK49" i="57"/>
  <c r="AH50" i="57"/>
  <c r="O42" i="2" s="1"/>
  <c r="AK49" i="56"/>
  <c r="AH50" i="56"/>
  <c r="AJ50" i="55"/>
  <c r="AK49" i="55"/>
  <c r="AH50" i="55"/>
  <c r="AK49" i="54"/>
  <c r="AH50" i="54"/>
  <c r="AK49" i="53"/>
  <c r="AH50" i="53"/>
  <c r="AH51" i="53"/>
  <c r="AJ50" i="53"/>
  <c r="AK49" i="52"/>
  <c r="AH50" i="52"/>
  <c r="AK49" i="51"/>
  <c r="AH50" i="51"/>
  <c r="C42" i="2" s="1"/>
  <c r="AJ50" i="51"/>
  <c r="AJ50" i="50"/>
  <c r="AJ51" i="50" s="1"/>
  <c r="AJ52" i="50" s="1"/>
  <c r="AK49" i="50"/>
  <c r="AH50" i="50"/>
  <c r="AK49" i="49"/>
  <c r="AH50" i="49"/>
  <c r="AH50" i="48"/>
  <c r="AK49" i="47"/>
  <c r="AH50" i="47"/>
  <c r="AJ50" i="46"/>
  <c r="AK49" i="46"/>
  <c r="AH50" i="46"/>
  <c r="M20" i="2" s="1"/>
  <c r="M21" i="2" s="1"/>
  <c r="M22" i="2" s="1"/>
  <c r="AK49" i="45"/>
  <c r="AH50" i="45"/>
  <c r="AH51" i="45" s="1"/>
  <c r="AK49" i="44"/>
  <c r="AH50" i="44"/>
  <c r="AK49" i="43"/>
  <c r="AH50" i="43"/>
  <c r="AJ50" i="43"/>
  <c r="H20" i="2" s="1"/>
  <c r="H21" i="2" s="1"/>
  <c r="H22" i="2" s="1"/>
  <c r="AK49" i="42"/>
  <c r="AH50" i="42"/>
  <c r="E20" i="2" s="1"/>
  <c r="E21" i="2" s="1"/>
  <c r="E22" i="2" s="1"/>
  <c r="AJ50" i="42"/>
  <c r="AJ51" i="43" l="1"/>
  <c r="AJ52" i="43" s="1"/>
  <c r="AK50" i="43"/>
  <c r="G20" i="2"/>
  <c r="G21" i="2" s="1"/>
  <c r="G22" i="2" s="1"/>
  <c r="G23" i="2" s="1"/>
  <c r="AK50" i="44"/>
  <c r="I20" i="2"/>
  <c r="I21" i="2" s="1"/>
  <c r="I22" i="2" s="1"/>
  <c r="I23" i="2" s="1"/>
  <c r="AJ51" i="59"/>
  <c r="AJ52" i="59" s="1"/>
  <c r="T42" i="2"/>
  <c r="AK50" i="59"/>
  <c r="AJ51" i="42"/>
  <c r="AJ52" i="42" s="1"/>
  <c r="F20" i="2"/>
  <c r="F21" i="2" s="1"/>
  <c r="F22" i="2" s="1"/>
  <c r="E23" i="2" s="1"/>
  <c r="AK50" i="45"/>
  <c r="K20" i="2"/>
  <c r="K21" i="2" s="1"/>
  <c r="K22" i="2" s="1"/>
  <c r="K23" i="2" s="1"/>
  <c r="AH51" i="46"/>
  <c r="AJ51" i="46"/>
  <c r="AJ52" i="46" s="1"/>
  <c r="N20" i="2"/>
  <c r="N21" i="2" s="1"/>
  <c r="N22" i="2" s="1"/>
  <c r="M23" i="2" s="1"/>
  <c r="AK50" i="47"/>
  <c r="O20" i="2"/>
  <c r="AK49" i="48"/>
  <c r="AK50" i="48"/>
  <c r="Q20" i="2"/>
  <c r="AJ51" i="48"/>
  <c r="AJ52" i="48" s="1"/>
  <c r="R20" i="2"/>
  <c r="AK50" i="49"/>
  <c r="S20" i="2"/>
  <c r="AJ51" i="51"/>
  <c r="AJ52" i="51" s="1"/>
  <c r="D42" i="2"/>
  <c r="F42" i="2"/>
  <c r="AK50" i="52"/>
  <c r="E42" i="2"/>
  <c r="AK50" i="53"/>
  <c r="G42" i="2"/>
  <c r="AJ51" i="53"/>
  <c r="AJ52" i="53" s="1"/>
  <c r="H42" i="2"/>
  <c r="AK50" i="54"/>
  <c r="I42" i="2"/>
  <c r="AH51" i="54"/>
  <c r="AK51" i="54" s="1"/>
  <c r="AK50" i="55"/>
  <c r="K42" i="2"/>
  <c r="AJ51" i="55"/>
  <c r="AJ52" i="55" s="1"/>
  <c r="L42" i="2"/>
  <c r="AK50" i="56"/>
  <c r="M42" i="2"/>
  <c r="AH51" i="57"/>
  <c r="AJ51" i="57"/>
  <c r="AJ52" i="57" s="1"/>
  <c r="P42" i="2"/>
  <c r="AH51" i="58"/>
  <c r="AJ51" i="58"/>
  <c r="AJ52" i="58" s="1"/>
  <c r="R42" i="2"/>
  <c r="AJ51" i="60"/>
  <c r="AJ52" i="60" s="1"/>
  <c r="V42" i="2"/>
  <c r="AK50" i="60"/>
  <c r="U42" i="2"/>
  <c r="AK50" i="50"/>
  <c r="AK50" i="51"/>
  <c r="AH51" i="60"/>
  <c r="AH51" i="59"/>
  <c r="AK50" i="58"/>
  <c r="AH52" i="58"/>
  <c r="AK50" i="57"/>
  <c r="AH51" i="56"/>
  <c r="AH51" i="55"/>
  <c r="AH52" i="53"/>
  <c r="AH51" i="52"/>
  <c r="AH51" i="51"/>
  <c r="AH51" i="50"/>
  <c r="AH51" i="49"/>
  <c r="AH51" i="48"/>
  <c r="AH51" i="47"/>
  <c r="AK50" i="46"/>
  <c r="AK51" i="45"/>
  <c r="AH52" i="45"/>
  <c r="AK52" i="45" s="1"/>
  <c r="AH51" i="44"/>
  <c r="AH51" i="43"/>
  <c r="AK50" i="42"/>
  <c r="AH51" i="42"/>
  <c r="AH37" i="4"/>
  <c r="C7" i="2" s="1"/>
  <c r="X37" i="4"/>
  <c r="R37" i="4"/>
  <c r="AJ37" i="4"/>
  <c r="D7" i="2" s="1"/>
  <c r="AJ33" i="4"/>
  <c r="AG33" i="4"/>
  <c r="AH43" i="4" s="1"/>
  <c r="AC57" i="4"/>
  <c r="AB57" i="4"/>
  <c r="AA57" i="4"/>
  <c r="AH48" i="4" s="1"/>
  <c r="W57" i="4"/>
  <c r="V57" i="4"/>
  <c r="U57" i="4"/>
  <c r="AH47" i="4" s="1"/>
  <c r="Q57" i="4"/>
  <c r="P57" i="4"/>
  <c r="O57" i="4"/>
  <c r="AH46" i="4" s="1"/>
  <c r="K57" i="4"/>
  <c r="J57" i="4"/>
  <c r="I57" i="4"/>
  <c r="AH45" i="4" s="1"/>
  <c r="E57" i="4"/>
  <c r="D57" i="4"/>
  <c r="C57" i="4"/>
  <c r="AH44" i="4" s="1"/>
  <c r="AC33" i="4"/>
  <c r="AB33" i="4"/>
  <c r="AA33" i="4"/>
  <c r="AH42" i="4" s="1"/>
  <c r="W33" i="4"/>
  <c r="AH41" i="4" s="1"/>
  <c r="Q33" i="4"/>
  <c r="AH40" i="4" s="1"/>
  <c r="K33" i="4"/>
  <c r="J33" i="4"/>
  <c r="E33" i="4"/>
  <c r="D33" i="4"/>
  <c r="I33" i="4"/>
  <c r="AH39" i="4" s="1"/>
  <c r="C33" i="4"/>
  <c r="AH38" i="4" s="1"/>
  <c r="F13" i="4"/>
  <c r="F33" i="4" s="1"/>
  <c r="AJ38" i="4" s="1"/>
  <c r="AD45" i="4"/>
  <c r="AD46" i="4"/>
  <c r="AD47" i="4"/>
  <c r="AD48" i="4"/>
  <c r="AD49" i="4"/>
  <c r="AD53" i="4"/>
  <c r="AD54" i="4"/>
  <c r="AD55" i="4"/>
  <c r="AD56" i="4"/>
  <c r="AK18" i="4"/>
  <c r="AK19" i="4"/>
  <c r="AK20" i="4"/>
  <c r="AK21" i="4"/>
  <c r="AK22" i="4"/>
  <c r="AK23" i="4"/>
  <c r="AK24" i="4"/>
  <c r="AK25" i="4"/>
  <c r="AK26" i="4"/>
  <c r="AK30" i="4"/>
  <c r="AK31" i="4"/>
  <c r="AK32" i="4"/>
  <c r="AD18" i="4"/>
  <c r="AD19" i="4"/>
  <c r="AD20" i="4"/>
  <c r="AD21" i="4"/>
  <c r="AD22" i="4"/>
  <c r="AD23" i="4"/>
  <c r="AD24" i="4"/>
  <c r="AD25" i="4"/>
  <c r="AD26" i="4"/>
  <c r="AD30" i="4"/>
  <c r="AD31" i="4"/>
  <c r="AD32" i="4"/>
  <c r="X33" i="4"/>
  <c r="AJ41" i="4" s="1"/>
  <c r="R33" i="4"/>
  <c r="AJ40" i="4" s="1"/>
  <c r="L56" i="4"/>
  <c r="F54" i="4"/>
  <c r="F55" i="4"/>
  <c r="F56" i="4"/>
  <c r="L23" i="4"/>
  <c r="L24" i="4"/>
  <c r="L25" i="4"/>
  <c r="L26" i="4"/>
  <c r="L30" i="4"/>
  <c r="L31" i="4"/>
  <c r="L32" i="4"/>
  <c r="F23" i="4"/>
  <c r="F24" i="4"/>
  <c r="F25" i="4"/>
  <c r="F26" i="4"/>
  <c r="F30" i="4"/>
  <c r="F31" i="4"/>
  <c r="F32" i="4"/>
  <c r="X57" i="4"/>
  <c r="AJ47" i="4" s="1"/>
  <c r="L55" i="4"/>
  <c r="AD44" i="4"/>
  <c r="L54" i="4"/>
  <c r="AD43" i="4"/>
  <c r="L53" i="4"/>
  <c r="AD42" i="4"/>
  <c r="L49" i="4"/>
  <c r="AD41" i="4"/>
  <c r="L48" i="4"/>
  <c r="AD40" i="4"/>
  <c r="L47" i="4"/>
  <c r="AD39" i="4"/>
  <c r="L46" i="4"/>
  <c r="AD38" i="4"/>
  <c r="L45" i="4"/>
  <c r="AD37" i="4"/>
  <c r="AD57" i="4" s="1"/>
  <c r="AJ48" i="4" s="1"/>
  <c r="L44" i="4"/>
  <c r="L22" i="4"/>
  <c r="L43" i="4"/>
  <c r="L21" i="4"/>
  <c r="L42" i="4"/>
  <c r="L20" i="4"/>
  <c r="L41" i="4"/>
  <c r="L19" i="4"/>
  <c r="L40" i="4"/>
  <c r="L18" i="4"/>
  <c r="L39" i="4"/>
  <c r="L17" i="4"/>
  <c r="L38" i="4"/>
  <c r="L16" i="4"/>
  <c r="L37" i="4"/>
  <c r="L57" i="4" s="1"/>
  <c r="AJ45" i="4" s="1"/>
  <c r="L15" i="4"/>
  <c r="L14" i="4"/>
  <c r="L13" i="4"/>
  <c r="L33" i="4" s="1"/>
  <c r="AJ39" i="4" s="1"/>
  <c r="AK17" i="4"/>
  <c r="F53" i="4"/>
  <c r="AK16" i="4"/>
  <c r="F49" i="4"/>
  <c r="AK15" i="4"/>
  <c r="F48" i="4"/>
  <c r="F22" i="4"/>
  <c r="AK14" i="4"/>
  <c r="F47" i="4"/>
  <c r="F21" i="4"/>
  <c r="AK13" i="4"/>
  <c r="F46" i="4"/>
  <c r="F20" i="4"/>
  <c r="F45" i="4"/>
  <c r="F19" i="4"/>
  <c r="F44" i="4"/>
  <c r="F18" i="4"/>
  <c r="F43" i="4"/>
  <c r="F17" i="4"/>
  <c r="F42" i="4"/>
  <c r="F16" i="4"/>
  <c r="AD17" i="4"/>
  <c r="F41" i="4"/>
  <c r="F15" i="4"/>
  <c r="AD16" i="4"/>
  <c r="F40" i="4"/>
  <c r="F14" i="4"/>
  <c r="AD15" i="4"/>
  <c r="F39" i="4"/>
  <c r="AD14" i="4"/>
  <c r="F38" i="4"/>
  <c r="AD13" i="4"/>
  <c r="F37" i="4"/>
  <c r="F57" i="4"/>
  <c r="AJ44" i="4" s="1"/>
  <c r="AK33" i="4"/>
  <c r="AJ43" i="4" s="1"/>
  <c r="R57" i="4"/>
  <c r="AJ46" i="4" s="1"/>
  <c r="AD33" i="4"/>
  <c r="AJ42" i="4"/>
  <c r="AK37" i="4" l="1"/>
  <c r="AK51" i="46"/>
  <c r="AH52" i="46"/>
  <c r="AK52" i="46" s="1"/>
  <c r="AK52" i="53"/>
  <c r="AK51" i="53"/>
  <c r="AH52" i="54"/>
  <c r="AK52" i="54" s="1"/>
  <c r="AK51" i="57"/>
  <c r="AH52" i="57"/>
  <c r="AK52" i="57" s="1"/>
  <c r="AK52" i="58"/>
  <c r="AK51" i="58"/>
  <c r="AK51" i="60"/>
  <c r="AH52" i="60"/>
  <c r="AK52" i="60" s="1"/>
  <c r="AK51" i="59"/>
  <c r="AH52" i="59"/>
  <c r="AK52" i="59" s="1"/>
  <c r="AK51" i="56"/>
  <c r="AH52" i="56"/>
  <c r="AK52" i="56" s="1"/>
  <c r="AK51" i="55"/>
  <c r="AH52" i="55"/>
  <c r="AK52" i="55" s="1"/>
  <c r="AK51" i="52"/>
  <c r="AH52" i="52"/>
  <c r="AK52" i="52" s="1"/>
  <c r="AK51" i="51"/>
  <c r="AH52" i="51"/>
  <c r="AK52" i="51" s="1"/>
  <c r="AK51" i="50"/>
  <c r="AH52" i="50"/>
  <c r="AK52" i="50" s="1"/>
  <c r="AK51" i="49"/>
  <c r="AH52" i="49"/>
  <c r="AK52" i="49" s="1"/>
  <c r="AK51" i="48"/>
  <c r="AH52" i="48"/>
  <c r="AK52" i="48" s="1"/>
  <c r="AK51" i="47"/>
  <c r="AH52" i="47"/>
  <c r="AK52" i="47" s="1"/>
  <c r="AK51" i="44"/>
  <c r="AH52" i="44"/>
  <c r="AK52" i="44" s="1"/>
  <c r="AK51" i="43"/>
  <c r="AH52" i="43"/>
  <c r="AK52" i="43" s="1"/>
  <c r="AK51" i="42"/>
  <c r="AH52" i="42"/>
  <c r="AK52" i="42" s="1"/>
  <c r="C14" i="2"/>
  <c r="AK44" i="4"/>
  <c r="C15" i="2"/>
  <c r="AK45" i="4"/>
  <c r="C18" i="2"/>
  <c r="AK48" i="4"/>
  <c r="D14" i="2"/>
  <c r="C16" i="2"/>
  <c r="D18" i="2"/>
  <c r="D15" i="2"/>
  <c r="AK43" i="4"/>
  <c r="D13" i="2"/>
  <c r="C10" i="2"/>
  <c r="AK40" i="4"/>
  <c r="D11" i="2"/>
  <c r="C11" i="2"/>
  <c r="AK41" i="4"/>
  <c r="D9" i="2"/>
  <c r="D10" i="2"/>
  <c r="C8" i="2"/>
  <c r="AK38" i="4"/>
  <c r="C12" i="2"/>
  <c r="AK42" i="4"/>
  <c r="D12" i="2"/>
  <c r="C13" i="2"/>
  <c r="C9" i="2"/>
  <c r="D8" i="2"/>
  <c r="AK39" i="4"/>
  <c r="D16" i="2"/>
  <c r="AK46" i="4"/>
  <c r="D17" i="2"/>
  <c r="AJ49" i="4"/>
  <c r="AJ50" i="4" s="1"/>
  <c r="C17" i="2"/>
  <c r="Q19" i="2"/>
  <c r="AH49" i="4"/>
  <c r="AK47" i="4"/>
  <c r="E41" i="2" l="1"/>
  <c r="C41" i="2"/>
  <c r="U19" i="2"/>
  <c r="U41" i="2"/>
  <c r="S41" i="2"/>
  <c r="D41" i="2"/>
  <c r="O19" i="2"/>
  <c r="C19" i="2"/>
  <c r="S19" i="2"/>
  <c r="R41" i="2"/>
  <c r="M41" i="2"/>
  <c r="G41" i="2"/>
  <c r="V41" i="2"/>
  <c r="V43" i="2" s="1"/>
  <c r="V44" i="2" s="1"/>
  <c r="H41" i="2"/>
  <c r="Q41" i="2"/>
  <c r="F41" i="2"/>
  <c r="R19" i="2"/>
  <c r="O41" i="2"/>
  <c r="I41" i="2"/>
  <c r="K41" i="2"/>
  <c r="V19" i="2"/>
  <c r="J41" i="2"/>
  <c r="P41" i="2"/>
  <c r="D19" i="2"/>
  <c r="L41" i="2"/>
  <c r="N41" i="2"/>
  <c r="P19" i="2"/>
  <c r="T19" i="2"/>
  <c r="T41" i="2"/>
  <c r="AJ51" i="4"/>
  <c r="AJ52" i="4" s="1"/>
  <c r="AK49" i="4"/>
  <c r="AH50" i="4"/>
  <c r="AK50" i="4" s="1"/>
  <c r="D20" i="2"/>
  <c r="D21" i="2" l="1"/>
  <c r="D22" i="2" s="1"/>
  <c r="R43" i="2"/>
  <c r="R44" i="2" s="1"/>
  <c r="L43" i="2"/>
  <c r="L44" i="2" s="1"/>
  <c r="F43" i="2"/>
  <c r="F44" i="2" s="1"/>
  <c r="V21" i="2"/>
  <c r="V22" i="2" s="1"/>
  <c r="R21" i="2"/>
  <c r="R22" i="2" s="1"/>
  <c r="P21" i="2"/>
  <c r="P22" i="2" s="1"/>
  <c r="N43" i="2"/>
  <c r="N44" i="2" s="1"/>
  <c r="D43" i="2"/>
  <c r="D44" i="2" s="1"/>
  <c r="H43" i="2"/>
  <c r="H44" i="2" s="1"/>
  <c r="J43" i="2"/>
  <c r="J44" i="2" s="1"/>
  <c r="P43" i="2"/>
  <c r="P44" i="2" s="1"/>
  <c r="T43" i="2"/>
  <c r="T44" i="2" s="1"/>
  <c r="T21" i="2"/>
  <c r="T22" i="2" s="1"/>
  <c r="C43" i="2"/>
  <c r="C44" i="2" s="1"/>
  <c r="K43" i="2"/>
  <c r="K44" i="2" s="1"/>
  <c r="S43" i="2"/>
  <c r="S44" i="2" s="1"/>
  <c r="U21" i="2"/>
  <c r="U22" i="2" s="1"/>
  <c r="I43" i="2"/>
  <c r="I44" i="2" s="1"/>
  <c r="Q43" i="2"/>
  <c r="Q44" i="2" s="1"/>
  <c r="U43" i="2"/>
  <c r="U44" i="2" s="1"/>
  <c r="U45" i="2" s="1"/>
  <c r="O21" i="2"/>
  <c r="O22" i="2" s="1"/>
  <c r="C20" i="2"/>
  <c r="C21" i="2" s="1"/>
  <c r="C22" i="2" s="1"/>
  <c r="G43" i="2"/>
  <c r="G44" i="2" s="1"/>
  <c r="O43" i="2"/>
  <c r="O44" i="2" s="1"/>
  <c r="Q21" i="2"/>
  <c r="Q22" i="2" s="1"/>
  <c r="E43" i="2"/>
  <c r="E44" i="2" s="1"/>
  <c r="M43" i="2"/>
  <c r="M44" i="2" s="1"/>
  <c r="S21" i="2"/>
  <c r="S22" i="2" s="1"/>
  <c r="AH51" i="4"/>
  <c r="C23" i="2" l="1"/>
  <c r="Q45" i="2"/>
  <c r="S45" i="2"/>
  <c r="M45" i="2"/>
  <c r="K45" i="2"/>
  <c r="E45" i="2"/>
  <c r="C45" i="2"/>
  <c r="U23" i="2"/>
  <c r="Q23" i="2"/>
  <c r="O23" i="2"/>
  <c r="G45" i="2"/>
  <c r="I45" i="2"/>
  <c r="O45" i="2"/>
  <c r="S23" i="2"/>
  <c r="AH52" i="4"/>
  <c r="AK52" i="4" s="1"/>
  <c r="AK51" i="4"/>
</calcChain>
</file>

<file path=xl/sharedStrings.xml><?xml version="1.0" encoding="utf-8"?>
<sst xmlns="http://schemas.openxmlformats.org/spreadsheetml/2006/main" count="2265" uniqueCount="118">
  <si>
    <t>日数</t>
    <rPh sb="0" eb="2">
      <t>ニッスウ</t>
    </rPh>
    <phoneticPr fontId="2"/>
  </si>
  <si>
    <t>氏　　名</t>
    <rPh sb="0" eb="1">
      <t>シ</t>
    </rPh>
    <rPh sb="3" eb="4">
      <t>メイ</t>
    </rPh>
    <phoneticPr fontId="2"/>
  </si>
  <si>
    <t>品名</t>
    <rPh sb="0" eb="2">
      <t>ヒンメイ</t>
    </rPh>
    <phoneticPr fontId="2"/>
  </si>
  <si>
    <t>項目</t>
    <rPh sb="0" eb="2">
      <t>コウモク</t>
    </rPh>
    <phoneticPr fontId="2"/>
  </si>
  <si>
    <t>工　　期</t>
    <rPh sb="0" eb="1">
      <t>コウ</t>
    </rPh>
    <rPh sb="3" eb="4">
      <t>キ</t>
    </rPh>
    <phoneticPr fontId="2"/>
  </si>
  <si>
    <t>現場住所</t>
    <rPh sb="0" eb="2">
      <t>ゲンバ</t>
    </rPh>
    <rPh sb="2" eb="4">
      <t>ジュウショ</t>
    </rPh>
    <phoneticPr fontId="2"/>
  </si>
  <si>
    <t>項　　目</t>
    <rPh sb="0" eb="1">
      <t>コウ</t>
    </rPh>
    <rPh sb="3" eb="4">
      <t>メ</t>
    </rPh>
    <phoneticPr fontId="2"/>
  </si>
  <si>
    <t>自社労務費②</t>
    <rPh sb="0" eb="2">
      <t>ジシャ</t>
    </rPh>
    <rPh sb="2" eb="3">
      <t>ロウ</t>
    </rPh>
    <rPh sb="3" eb="4">
      <t>ツトム</t>
    </rPh>
    <rPh sb="4" eb="5">
      <t>ヒ</t>
    </rPh>
    <phoneticPr fontId="2"/>
  </si>
  <si>
    <t>消耗品費⑩</t>
    <rPh sb="0" eb="4">
      <t>ショウモウヒンヒ</t>
    </rPh>
    <phoneticPr fontId="2"/>
  </si>
  <si>
    <t>自社労務費②</t>
    <rPh sb="0" eb="2">
      <t>ジシャ</t>
    </rPh>
    <rPh sb="2" eb="5">
      <t>ロウムヒ</t>
    </rPh>
    <phoneticPr fontId="2"/>
  </si>
  <si>
    <t>労務外注費③</t>
    <rPh sb="0" eb="2">
      <t>ロウム</t>
    </rPh>
    <rPh sb="2" eb="4">
      <t>ガイチュウ</t>
    </rPh>
    <rPh sb="4" eb="5">
      <t>ヒ</t>
    </rPh>
    <phoneticPr fontId="2"/>
  </si>
  <si>
    <t>労務外注費③</t>
    <rPh sb="0" eb="1">
      <t>ロウ</t>
    </rPh>
    <rPh sb="1" eb="2">
      <t>ツトム</t>
    </rPh>
    <rPh sb="2" eb="4">
      <t>ガイチュウ</t>
    </rPh>
    <rPh sb="4" eb="5">
      <t>ヒ</t>
    </rPh>
    <phoneticPr fontId="2"/>
  </si>
  <si>
    <t>消耗品費⑩</t>
    <rPh sb="0" eb="3">
      <t>ショウモウヒン</t>
    </rPh>
    <rPh sb="3" eb="4">
      <t>ヒ</t>
    </rPh>
    <phoneticPr fontId="2"/>
  </si>
  <si>
    <t>労務外注費③</t>
    <rPh sb="0" eb="2">
      <t>ロウム</t>
    </rPh>
    <rPh sb="2" eb="5">
      <t>ガイチュウヒ</t>
    </rPh>
    <phoneticPr fontId="2"/>
  </si>
  <si>
    <t>自社運搬費④</t>
    <rPh sb="0" eb="2">
      <t>ジシャ</t>
    </rPh>
    <rPh sb="2" eb="4">
      <t>ウンパン</t>
    </rPh>
    <rPh sb="4" eb="5">
      <t>ヒ</t>
    </rPh>
    <phoneticPr fontId="2"/>
  </si>
  <si>
    <t>リース機械及び車両費⑨</t>
    <rPh sb="3" eb="5">
      <t>キカイ</t>
    </rPh>
    <rPh sb="5" eb="6">
      <t>オヨ</t>
    </rPh>
    <rPh sb="7" eb="9">
      <t>シャリョウ</t>
    </rPh>
    <rPh sb="9" eb="10">
      <t>ヒ</t>
    </rPh>
    <phoneticPr fontId="2"/>
  </si>
  <si>
    <t>営業経費⑪</t>
    <rPh sb="0" eb="2">
      <t>エイギョウ</t>
    </rPh>
    <rPh sb="2" eb="4">
      <t>ケイヒ</t>
    </rPh>
    <phoneticPr fontId="2"/>
  </si>
  <si>
    <t>外注運搬費⑤</t>
    <rPh sb="0" eb="2">
      <t>ガイチュウ</t>
    </rPh>
    <rPh sb="2" eb="4">
      <t>ウンパン</t>
    </rPh>
    <rPh sb="4" eb="5">
      <t>ヒ</t>
    </rPh>
    <phoneticPr fontId="2"/>
  </si>
  <si>
    <t>燃料費⑥</t>
    <rPh sb="0" eb="3">
      <t>ネンリョウヒ</t>
    </rPh>
    <phoneticPr fontId="2"/>
  </si>
  <si>
    <t>材料費⑦</t>
    <rPh sb="0" eb="2">
      <t>ザイリョウ</t>
    </rPh>
    <rPh sb="2" eb="3">
      <t>ヒ</t>
    </rPh>
    <phoneticPr fontId="2"/>
  </si>
  <si>
    <t>自社機械及び車両費⑧</t>
    <rPh sb="0" eb="2">
      <t>ジシャ</t>
    </rPh>
    <rPh sb="2" eb="4">
      <t>キカイ</t>
    </rPh>
    <rPh sb="4" eb="5">
      <t>オヨ</t>
    </rPh>
    <rPh sb="6" eb="8">
      <t>シャリョウ</t>
    </rPh>
    <rPh sb="8" eb="9">
      <t>ヒ</t>
    </rPh>
    <phoneticPr fontId="2"/>
  </si>
  <si>
    <t>現場経費⑫</t>
    <rPh sb="0" eb="2">
      <t>ゲンバ</t>
    </rPh>
    <rPh sb="2" eb="4">
      <t>ケイヒ</t>
    </rPh>
    <phoneticPr fontId="2"/>
  </si>
  <si>
    <t>氏　　名</t>
    <rPh sb="0" eb="1">
      <t>シ</t>
    </rPh>
    <rPh sb="3" eb="4">
      <t>メイ</t>
    </rPh>
    <phoneticPr fontId="2"/>
  </si>
  <si>
    <t>個数</t>
    <rPh sb="0" eb="2">
      <t>コスウ</t>
    </rPh>
    <phoneticPr fontId="2"/>
  </si>
  <si>
    <t>実績額</t>
    <rPh sb="0" eb="2">
      <t>ジッセキ</t>
    </rPh>
    <rPh sb="2" eb="3">
      <t>ガク</t>
    </rPh>
    <phoneticPr fontId="2"/>
  </si>
  <si>
    <t>自社運搬費④</t>
    <phoneticPr fontId="2"/>
  </si>
  <si>
    <t>外注運搬費⑤</t>
    <phoneticPr fontId="2"/>
  </si>
  <si>
    <t>燃料費⑥</t>
    <phoneticPr fontId="2"/>
  </si>
  <si>
    <t>材料費⑦</t>
    <phoneticPr fontId="2"/>
  </si>
  <si>
    <t>自社機械及び車両費⑧</t>
    <phoneticPr fontId="2"/>
  </si>
  <si>
    <t>リース機械及び車両費⑨</t>
    <phoneticPr fontId="2"/>
  </si>
  <si>
    <t>消耗品費⑩</t>
    <phoneticPr fontId="2"/>
  </si>
  <si>
    <t>営業経費⑪</t>
    <phoneticPr fontId="2"/>
  </si>
  <si>
    <t>現場経費⑫</t>
    <phoneticPr fontId="2"/>
  </si>
  <si>
    <t>受注額①</t>
    <rPh sb="0" eb="2">
      <t>ジュチュウ</t>
    </rPh>
    <rPh sb="2" eb="3">
      <t>ガク</t>
    </rPh>
    <phoneticPr fontId="2"/>
  </si>
  <si>
    <t>実績額</t>
    <rPh sb="0" eb="2">
      <t>ジッセキ</t>
    </rPh>
    <rPh sb="2" eb="3">
      <t>ガク</t>
    </rPh>
    <phoneticPr fontId="2"/>
  </si>
  <si>
    <t>予算額</t>
    <rPh sb="0" eb="2">
      <t>ヨサン</t>
    </rPh>
    <rPh sb="2" eb="3">
      <t>ガク</t>
    </rPh>
    <phoneticPr fontId="2"/>
  </si>
  <si>
    <t>数量</t>
    <rPh sb="0" eb="2">
      <t>スウリョウ</t>
    </rPh>
    <phoneticPr fontId="2"/>
  </si>
  <si>
    <t>単位</t>
    <rPh sb="0" eb="2">
      <t>タンイ</t>
    </rPh>
    <phoneticPr fontId="2"/>
  </si>
  <si>
    <t>収　支①-⑬</t>
    <rPh sb="0" eb="1">
      <t>オサム</t>
    </rPh>
    <rPh sb="2" eb="3">
      <t>シ</t>
    </rPh>
    <phoneticPr fontId="2"/>
  </si>
  <si>
    <t>収  支  ①-⑬</t>
    <rPh sb="0" eb="1">
      <t>オサム</t>
    </rPh>
    <rPh sb="3" eb="4">
      <t>シ</t>
    </rPh>
    <phoneticPr fontId="2"/>
  </si>
  <si>
    <t>単位（円）</t>
  </si>
  <si>
    <t>（1）</t>
    <phoneticPr fontId="2"/>
  </si>
  <si>
    <t>（2）</t>
  </si>
  <si>
    <t>（3）</t>
  </si>
  <si>
    <t>（4）</t>
  </si>
  <si>
    <t>（5）</t>
  </si>
  <si>
    <t>（6）</t>
  </si>
  <si>
    <t>（7）</t>
  </si>
  <si>
    <t>（8）</t>
  </si>
  <si>
    <t>（9）</t>
    <phoneticPr fontId="2"/>
  </si>
  <si>
    <t>（10）</t>
  </si>
  <si>
    <t>（11）</t>
  </si>
  <si>
    <t>（12）</t>
  </si>
  <si>
    <t>（13）</t>
  </si>
  <si>
    <t>（14）</t>
  </si>
  <si>
    <t>（15）</t>
  </si>
  <si>
    <t>（16）</t>
  </si>
  <si>
    <t>*　色付きのセルにはあらかじめ計算式が入っていますので上書きしないようご注意ください。</t>
    <rPh sb="2" eb="4">
      <t>イロツ</t>
    </rPh>
    <rPh sb="15" eb="17">
      <t>ケイサン</t>
    </rPh>
    <rPh sb="17" eb="18">
      <t>シキ</t>
    </rPh>
    <rPh sb="19" eb="20">
      <t>ハイ</t>
    </rPh>
    <rPh sb="27" eb="29">
      <t>ウワガ</t>
    </rPh>
    <rPh sb="36" eb="38">
      <t>チュウイ</t>
    </rPh>
    <phoneticPr fontId="2"/>
  </si>
  <si>
    <t>*　単位（セルAK10）を選択して選べます。</t>
    <rPh sb="2" eb="4">
      <t>タンイ</t>
    </rPh>
    <rPh sb="13" eb="15">
      <t>センタク</t>
    </rPh>
    <rPh sb="17" eb="18">
      <t>エラ</t>
    </rPh>
    <phoneticPr fontId="2"/>
  </si>
  <si>
    <t>～</t>
    <phoneticPr fontId="2"/>
  </si>
  <si>
    <t>担当者</t>
    <rPh sb="0" eb="3">
      <t>タントウシャ</t>
    </rPh>
    <phoneticPr fontId="2"/>
  </si>
  <si>
    <t>〔 受注額① 〕</t>
    <phoneticPr fontId="2"/>
  </si>
  <si>
    <t>補足</t>
    <rPh sb="0" eb="2">
      <t>ホソク</t>
    </rPh>
    <phoneticPr fontId="2"/>
  </si>
  <si>
    <t>元請担当者</t>
    <rPh sb="0" eb="2">
      <t>モトウケ</t>
    </rPh>
    <rPh sb="2" eb="5">
      <t>タントウシャ</t>
    </rPh>
    <phoneticPr fontId="2"/>
  </si>
  <si>
    <t>車両・機械名</t>
    <rPh sb="0" eb="2">
      <t>シャリョウ</t>
    </rPh>
    <rPh sb="3" eb="5">
      <t>キカイ</t>
    </rPh>
    <rPh sb="5" eb="6">
      <t>メイ</t>
    </rPh>
    <phoneticPr fontId="2"/>
  </si>
  <si>
    <t>その他会社経費（30%）</t>
    <rPh sb="2" eb="3">
      <t>タ</t>
    </rPh>
    <rPh sb="3" eb="5">
      <t>カイシャ</t>
    </rPh>
    <rPh sb="5" eb="7">
      <t>ケイヒ</t>
    </rPh>
    <phoneticPr fontId="2"/>
  </si>
  <si>
    <t>項　　　目</t>
    <rPh sb="0" eb="1">
      <t>コウ</t>
    </rPh>
    <rPh sb="4" eb="5">
      <t>メ</t>
    </rPh>
    <phoneticPr fontId="2"/>
  </si>
  <si>
    <t>計</t>
    <rPh sb="0" eb="1">
      <t>ケイ</t>
    </rPh>
    <phoneticPr fontId="2"/>
  </si>
  <si>
    <t>単　価</t>
    <rPh sb="0" eb="1">
      <t>タン</t>
    </rPh>
    <rPh sb="2" eb="3">
      <t>アタイ</t>
    </rPh>
    <phoneticPr fontId="2"/>
  </si>
  <si>
    <t>予算額</t>
    <rPh sb="0" eb="1">
      <t>ヨ</t>
    </rPh>
    <rPh sb="1" eb="2">
      <t>サン</t>
    </rPh>
    <rPh sb="2" eb="3">
      <t>ガク</t>
    </rPh>
    <phoneticPr fontId="2"/>
  </si>
  <si>
    <t>当初請負額（予算額）</t>
    <rPh sb="0" eb="2">
      <t>トウショ</t>
    </rPh>
    <rPh sb="2" eb="4">
      <t>ウケオイ</t>
    </rPh>
    <rPh sb="4" eb="5">
      <t>ガク</t>
    </rPh>
    <rPh sb="6" eb="8">
      <t>ヨサン</t>
    </rPh>
    <rPh sb="8" eb="9">
      <t>ガク</t>
    </rPh>
    <phoneticPr fontId="2"/>
  </si>
  <si>
    <t>修正請負額（決定額）</t>
    <rPh sb="0" eb="1">
      <t>オサム</t>
    </rPh>
    <rPh sb="1" eb="2">
      <t>タダシ</t>
    </rPh>
    <rPh sb="2" eb="3">
      <t>ショウ</t>
    </rPh>
    <rPh sb="3" eb="4">
      <t>フ</t>
    </rPh>
    <rPh sb="4" eb="5">
      <t>ガク</t>
    </rPh>
    <rPh sb="6" eb="8">
      <t>ケッテイ</t>
    </rPh>
    <rPh sb="8" eb="9">
      <t>ガク</t>
    </rPh>
    <phoneticPr fontId="2"/>
  </si>
  <si>
    <t>差　額</t>
    <rPh sb="0" eb="1">
      <t>サ</t>
    </rPh>
    <rPh sb="2" eb="3">
      <t>ガク</t>
    </rPh>
    <phoneticPr fontId="2"/>
  </si>
  <si>
    <t>その他会社経費(ロ）</t>
    <rPh sb="2" eb="3">
      <t>タ</t>
    </rPh>
    <rPh sb="3" eb="5">
      <t>カイシャ</t>
    </rPh>
    <rPh sb="5" eb="7">
      <t>ケイヒ</t>
    </rPh>
    <phoneticPr fontId="2"/>
  </si>
  <si>
    <t>自社機械 及び 車両費⑧</t>
    <rPh sb="0" eb="2">
      <t>ジシャ</t>
    </rPh>
    <rPh sb="2" eb="4">
      <t>キカイ</t>
    </rPh>
    <rPh sb="5" eb="6">
      <t>オヨ</t>
    </rPh>
    <rPh sb="8" eb="10">
      <t>シャリョウ</t>
    </rPh>
    <rPh sb="10" eb="11">
      <t>ヒ</t>
    </rPh>
    <phoneticPr fontId="2"/>
  </si>
  <si>
    <t>工事名</t>
    <rPh sb="0" eb="2">
      <t>コウジ</t>
    </rPh>
    <rPh sb="2" eb="3">
      <t>メイ</t>
    </rPh>
    <phoneticPr fontId="2"/>
  </si>
  <si>
    <t>項　　　目</t>
    <rPh sb="0" eb="1">
      <t>コウ</t>
    </rPh>
    <rPh sb="4" eb="5">
      <t>メ</t>
    </rPh>
    <phoneticPr fontId="2"/>
  </si>
  <si>
    <t>費　用　計（②～⑫）</t>
    <rPh sb="0" eb="1">
      <t>ヒ</t>
    </rPh>
    <rPh sb="2" eb="3">
      <t>ヨウ</t>
    </rPh>
    <rPh sb="4" eb="5">
      <t>ケイ</t>
    </rPh>
    <rPh sb="5" eb="6">
      <t>ショウケイ</t>
    </rPh>
    <phoneticPr fontId="2"/>
  </si>
  <si>
    <t>支出合計⑬</t>
    <rPh sb="0" eb="2">
      <t>シシュツ</t>
    </rPh>
    <rPh sb="2" eb="4">
      <t>ゴウケイ</t>
    </rPh>
    <phoneticPr fontId="2"/>
  </si>
  <si>
    <t>その他現場経費⑫</t>
    <rPh sb="2" eb="3">
      <t>タ</t>
    </rPh>
    <rPh sb="3" eb="5">
      <t>ゲンバ</t>
    </rPh>
    <rPh sb="5" eb="7">
      <t>ケイヒ</t>
    </rPh>
    <phoneticPr fontId="2"/>
  </si>
  <si>
    <t>その他営業経費⑪</t>
    <rPh sb="2" eb="3">
      <t>タ</t>
    </rPh>
    <rPh sb="3" eb="5">
      <t>エイギョウ</t>
    </rPh>
    <rPh sb="5" eb="7">
      <t>ケイヒ</t>
    </rPh>
    <phoneticPr fontId="2"/>
  </si>
  <si>
    <t>費 用 計(イ）②～⑫</t>
    <rPh sb="0" eb="1">
      <t>ヒ</t>
    </rPh>
    <rPh sb="2" eb="3">
      <t>ヨウ</t>
    </rPh>
    <rPh sb="4" eb="5">
      <t>ケイ</t>
    </rPh>
    <phoneticPr fontId="2"/>
  </si>
  <si>
    <t>支出合計（イ+ロ）⑬</t>
    <rPh sb="0" eb="2">
      <t>シシュツ</t>
    </rPh>
    <rPh sb="2" eb="4">
      <t>ゴウケイ</t>
    </rPh>
    <phoneticPr fontId="2"/>
  </si>
  <si>
    <t>予算差額</t>
    <rPh sb="0" eb="2">
      <t>ヨサン</t>
    </rPh>
    <rPh sb="2" eb="4">
      <t>サガク</t>
    </rPh>
    <phoneticPr fontId="2"/>
  </si>
  <si>
    <t>（17）</t>
  </si>
  <si>
    <t>（18）</t>
  </si>
  <si>
    <t>（19）</t>
  </si>
  <si>
    <t>（20）</t>
  </si>
  <si>
    <t>*　各シートの工事名より順に入力していきます。入力した内容はすべて「一覧表」のシートに反映されます。</t>
    <rPh sb="2" eb="3">
      <t>カク</t>
    </rPh>
    <rPh sb="7" eb="9">
      <t>コウジ</t>
    </rPh>
    <rPh sb="9" eb="10">
      <t>メイ</t>
    </rPh>
    <rPh sb="12" eb="13">
      <t>ジュン</t>
    </rPh>
    <rPh sb="14" eb="16">
      <t>ニュウリョク</t>
    </rPh>
    <rPh sb="23" eb="25">
      <t>ニュウリョク</t>
    </rPh>
    <rPh sb="27" eb="29">
      <t>ナイヨウ</t>
    </rPh>
    <rPh sb="34" eb="36">
      <t>イチラン</t>
    </rPh>
    <rPh sb="36" eb="37">
      <t>ヒョウ</t>
    </rPh>
    <rPh sb="43" eb="45">
      <t>ハンエイ</t>
    </rPh>
    <phoneticPr fontId="2"/>
  </si>
  <si>
    <t>*　工事名（1）～（20）と20工事（シート）分用意してありますので、シート名のタブを各々変更してお使いください。</t>
    <rPh sb="2" eb="4">
      <t>コウジ</t>
    </rPh>
    <rPh sb="4" eb="5">
      <t>メイ</t>
    </rPh>
    <rPh sb="16" eb="18">
      <t>コウジ</t>
    </rPh>
    <rPh sb="23" eb="24">
      <t>ブン</t>
    </rPh>
    <rPh sb="24" eb="26">
      <t>ヨウイ</t>
    </rPh>
    <rPh sb="38" eb="39">
      <t>メイ</t>
    </rPh>
    <rPh sb="43" eb="45">
      <t>オノオノ</t>
    </rPh>
    <rPh sb="45" eb="47">
      <t>ヘンコウ</t>
    </rPh>
    <rPh sb="50" eb="51">
      <t>ツカ</t>
    </rPh>
    <phoneticPr fontId="2"/>
  </si>
  <si>
    <t>(20)</t>
    <phoneticPr fontId="2"/>
  </si>
  <si>
    <t>工　　事　　名</t>
    <rPh sb="0" eb="1">
      <t>コウ</t>
    </rPh>
    <rPh sb="3" eb="4">
      <t>コト</t>
    </rPh>
    <rPh sb="6" eb="7">
      <t>メイ</t>
    </rPh>
    <phoneticPr fontId="2"/>
  </si>
  <si>
    <t>元請先（直近元請業者）</t>
    <rPh sb="0" eb="2">
      <t>モトウケ</t>
    </rPh>
    <rPh sb="2" eb="3">
      <t>サキ</t>
    </rPh>
    <rPh sb="4" eb="6">
      <t>チョッキン</t>
    </rPh>
    <rPh sb="6" eb="8">
      <t>モトウケ</t>
    </rPh>
    <rPh sb="8" eb="10">
      <t>ギョウシャ</t>
    </rPh>
    <phoneticPr fontId="2"/>
  </si>
  <si>
    <t>(1)</t>
    <phoneticPr fontId="2"/>
  </si>
  <si>
    <t>予実原価管理内訳表</t>
    <rPh sb="0" eb="1">
      <t>ヨ</t>
    </rPh>
    <rPh sb="1" eb="2">
      <t>ジツ</t>
    </rPh>
    <rPh sb="2" eb="4">
      <t>ゲンカ</t>
    </rPh>
    <rPh sb="4" eb="6">
      <t>カンリ</t>
    </rPh>
    <rPh sb="6" eb="8">
      <t>ウチワケ</t>
    </rPh>
    <rPh sb="8" eb="9">
      <t>ヒョウ</t>
    </rPh>
    <phoneticPr fontId="2"/>
  </si>
  <si>
    <t>予実原価管理　工事別一覧表</t>
    <rPh sb="0" eb="1">
      <t>ヨ</t>
    </rPh>
    <rPh sb="1" eb="2">
      <t>ジツ</t>
    </rPh>
    <rPh sb="2" eb="4">
      <t>ゲンカ</t>
    </rPh>
    <rPh sb="4" eb="6">
      <t>カンリ</t>
    </rPh>
    <rPh sb="7" eb="9">
      <t>コウジ</t>
    </rPh>
    <rPh sb="9" eb="10">
      <t>ベツ</t>
    </rPh>
    <rPh sb="10" eb="12">
      <t>イチラン</t>
    </rPh>
    <rPh sb="12" eb="13">
      <t>ヒョウ</t>
    </rPh>
    <phoneticPr fontId="2"/>
  </si>
  <si>
    <t>(19)</t>
    <phoneticPr fontId="2"/>
  </si>
  <si>
    <t>(18)</t>
    <phoneticPr fontId="2"/>
  </si>
  <si>
    <t>(17)</t>
    <phoneticPr fontId="2"/>
  </si>
  <si>
    <t>(16)</t>
    <phoneticPr fontId="2"/>
  </si>
  <si>
    <t>(15)</t>
    <phoneticPr fontId="2"/>
  </si>
  <si>
    <t>(14)</t>
    <phoneticPr fontId="2"/>
  </si>
  <si>
    <t>(13)</t>
    <phoneticPr fontId="2"/>
  </si>
  <si>
    <t>(12)</t>
    <phoneticPr fontId="2"/>
  </si>
  <si>
    <t>(11)</t>
    <phoneticPr fontId="2"/>
  </si>
  <si>
    <t>(10)</t>
    <phoneticPr fontId="2"/>
  </si>
  <si>
    <t>(9)</t>
    <phoneticPr fontId="2"/>
  </si>
  <si>
    <t>(8)</t>
    <phoneticPr fontId="2"/>
  </si>
  <si>
    <t>(7)</t>
    <phoneticPr fontId="2"/>
  </si>
  <si>
    <t>(6)</t>
    <phoneticPr fontId="2"/>
  </si>
  <si>
    <t>(5)</t>
    <phoneticPr fontId="2"/>
  </si>
  <si>
    <t>(4)</t>
    <phoneticPr fontId="2"/>
  </si>
  <si>
    <t>(3)</t>
    <phoneticPr fontId="2"/>
  </si>
  <si>
    <t>(2)</t>
    <phoneticPr fontId="2"/>
  </si>
  <si>
    <t>【 使い方 】</t>
    <phoneticPr fontId="2"/>
  </si>
  <si>
    <t>管理　良男</t>
    <rPh sb="0" eb="2">
      <t>カンリ</t>
    </rPh>
    <rPh sb="3" eb="5">
      <t>ヨシオ</t>
    </rPh>
    <phoneticPr fontId="2"/>
  </si>
  <si>
    <t>人数･個数</t>
    <rPh sb="0" eb="2">
      <t>ニンズウ</t>
    </rPh>
    <rPh sb="3" eb="5">
      <t>コスウ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</si>
</sst>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F800]dddd\,\ mmmm\ dd\,\ yyyy"/>
    <numFmt numFmtId="177" formatCode="[$¥-411]#,##0;[$¥-411]#,##0"/>
  </numFmts>
  <fonts count="2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8"/>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b/>
      <sz val="18"/>
      <color theme="1"/>
      <name val="ＭＳ Ｐゴシック"/>
      <family val="3"/>
      <charset val="128"/>
      <scheme val="minor"/>
    </font>
    <font>
      <u/>
      <sz val="11"/>
      <color theme="10"/>
      <name val="ＭＳ Ｐゴシック"/>
      <family val="2"/>
      <charset val="128"/>
      <scheme val="minor"/>
    </font>
    <font>
      <sz val="10"/>
      <color theme="1"/>
      <name val="ＭＳ Ｐゴシック"/>
      <family val="2"/>
      <charset val="128"/>
      <scheme val="minor"/>
    </font>
    <font>
      <sz val="16"/>
      <color theme="1"/>
      <name val="ＭＳ Ｐゴシック"/>
      <family val="2"/>
      <charset val="128"/>
      <scheme val="minor"/>
    </font>
    <font>
      <sz val="16"/>
      <color theme="1"/>
      <name val="ＭＳ Ｐゴシック"/>
      <family val="3"/>
      <charset val="128"/>
      <scheme val="minor"/>
    </font>
    <font>
      <sz val="18"/>
      <color theme="1"/>
      <name val="ＭＳ Ｐゴシック"/>
      <family val="2"/>
      <charset val="128"/>
      <scheme val="minor"/>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b/>
      <sz val="11"/>
      <color theme="1"/>
      <name val="ＭＳ Ｐゴシック"/>
      <family val="2"/>
      <charset val="128"/>
      <scheme val="minor"/>
    </font>
    <font>
      <sz val="12"/>
      <color theme="1"/>
      <name val="ＭＳ Ｐゴシック"/>
      <family val="3"/>
      <charset val="128"/>
      <scheme val="minor"/>
    </font>
    <font>
      <sz val="10"/>
      <color theme="1"/>
      <name val="ＭＳ Ｐゴシック"/>
      <family val="3"/>
      <charset val="128"/>
      <scheme val="minor"/>
    </font>
    <font>
      <b/>
      <sz val="20"/>
      <color theme="1"/>
      <name val="ＭＳ Ｐゴシック"/>
      <family val="3"/>
      <charset val="128"/>
      <scheme val="minor"/>
    </font>
  </fonts>
  <fills count="9">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CFF"/>
        <bgColor indexed="64"/>
      </patternFill>
    </fill>
    <fill>
      <patternFill patternType="solid">
        <fgColor theme="4" tint="0.79998168889431442"/>
        <bgColor indexed="64"/>
      </patternFill>
    </fill>
    <fill>
      <patternFill patternType="solid">
        <fgColor rgb="FFFFCC99"/>
        <bgColor indexed="64"/>
      </patternFill>
    </fill>
  </fills>
  <borders count="9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indexed="64"/>
      </left>
      <right style="thin">
        <color auto="1"/>
      </right>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style="hair">
        <color auto="1"/>
      </left>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hair">
        <color auto="1"/>
      </left>
      <right/>
      <top style="hair">
        <color auto="1"/>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right/>
      <top style="thin">
        <color auto="1"/>
      </top>
      <bottom style="hair">
        <color auto="1"/>
      </bottom>
      <diagonal/>
    </border>
    <border>
      <left/>
      <right/>
      <top style="hair">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thin">
        <color auto="1"/>
      </right>
      <top style="hair">
        <color auto="1"/>
      </top>
      <bottom/>
      <diagonal/>
    </border>
    <border>
      <left style="thin">
        <color auto="1"/>
      </left>
      <right/>
      <top style="hair">
        <color auto="1"/>
      </top>
      <bottom/>
      <diagonal/>
    </border>
    <border>
      <left style="hair">
        <color auto="1"/>
      </left>
      <right/>
      <top style="hair">
        <color auto="1"/>
      </top>
      <bottom/>
      <diagonal/>
    </border>
    <border>
      <left style="hair">
        <color auto="1"/>
      </left>
      <right style="thin">
        <color auto="1"/>
      </right>
      <top style="hair">
        <color auto="1"/>
      </top>
      <bottom/>
      <diagonal/>
    </border>
    <border>
      <left/>
      <right/>
      <top style="hair">
        <color auto="1"/>
      </top>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thin">
        <color indexed="64"/>
      </left>
      <right/>
      <top/>
      <bottom/>
      <diagonal/>
    </border>
    <border>
      <left/>
      <right style="thin">
        <color auto="1"/>
      </right>
      <top/>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indexed="64"/>
      </left>
      <right/>
      <top style="medium">
        <color indexed="64"/>
      </top>
      <bottom/>
      <diagonal/>
    </border>
    <border>
      <left/>
      <right/>
      <top style="medium">
        <color indexed="64"/>
      </top>
      <bottom/>
      <diagonal/>
    </border>
    <border>
      <left style="thin">
        <color auto="1"/>
      </left>
      <right/>
      <top style="medium">
        <color indexed="64"/>
      </top>
      <bottom/>
      <diagonal/>
    </border>
    <border>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thin">
        <color auto="1"/>
      </left>
      <right style="medium">
        <color indexed="64"/>
      </right>
      <top style="thin">
        <color auto="1"/>
      </top>
      <bottom/>
      <diagonal/>
    </border>
    <border>
      <left style="medium">
        <color indexed="64"/>
      </left>
      <right/>
      <top/>
      <bottom style="medium">
        <color indexed="64"/>
      </bottom>
      <diagonal/>
    </border>
    <border>
      <left/>
      <right style="thin">
        <color auto="1"/>
      </right>
      <top/>
      <bottom style="medium">
        <color indexed="64"/>
      </bottom>
      <diagonal/>
    </border>
    <border>
      <left style="thin">
        <color indexed="64"/>
      </left>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top/>
      <bottom/>
      <diagonal/>
    </border>
    <border>
      <left style="thin">
        <color auto="1"/>
      </left>
      <right style="medium">
        <color indexed="64"/>
      </right>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thin">
        <color auto="1"/>
      </left>
      <right style="medium">
        <color indexed="64"/>
      </right>
      <top/>
      <bottom style="thin">
        <color auto="1"/>
      </bottom>
      <diagonal/>
    </border>
    <border>
      <left style="medium">
        <color indexed="64"/>
      </left>
      <right/>
      <top style="thin">
        <color auto="1"/>
      </top>
      <bottom style="double">
        <color indexed="64"/>
      </bottom>
      <diagonal/>
    </border>
    <border>
      <left/>
      <right/>
      <top style="thin">
        <color auto="1"/>
      </top>
      <bottom style="double">
        <color indexed="64"/>
      </bottom>
      <diagonal/>
    </border>
    <border>
      <left style="thin">
        <color auto="1"/>
      </left>
      <right/>
      <top style="thin">
        <color auto="1"/>
      </top>
      <bottom style="double">
        <color indexed="64"/>
      </bottom>
      <diagonal/>
    </border>
    <border>
      <left/>
      <right style="thin">
        <color auto="1"/>
      </right>
      <top style="thin">
        <color auto="1"/>
      </top>
      <bottom style="double">
        <color indexed="64"/>
      </bottom>
      <diagonal/>
    </border>
    <border>
      <left style="thin">
        <color auto="1"/>
      </left>
      <right style="medium">
        <color indexed="64"/>
      </right>
      <top style="thin">
        <color auto="1"/>
      </top>
      <bottom style="double">
        <color indexed="64"/>
      </bottom>
      <diagonal/>
    </border>
    <border>
      <left/>
      <right/>
      <top/>
      <bottom style="medium">
        <color indexed="64"/>
      </bottom>
      <diagonal/>
    </border>
    <border>
      <left style="thin">
        <color auto="1"/>
      </left>
      <right style="thin">
        <color auto="1"/>
      </right>
      <top style="hair">
        <color auto="1"/>
      </top>
      <bottom style="double">
        <color indexed="64"/>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top style="hair">
        <color auto="1"/>
      </top>
      <bottom style="double">
        <color indexed="64"/>
      </bottom>
      <diagonal/>
    </border>
    <border>
      <left/>
      <right/>
      <top style="hair">
        <color auto="1"/>
      </top>
      <bottom style="double">
        <color indexed="64"/>
      </bottom>
      <diagonal/>
    </border>
    <border>
      <left style="hair">
        <color auto="1"/>
      </left>
      <right/>
      <top style="hair">
        <color auto="1"/>
      </top>
      <bottom style="double">
        <color indexed="64"/>
      </bottom>
      <diagonal/>
    </border>
    <border>
      <left style="hair">
        <color auto="1"/>
      </left>
      <right style="thin">
        <color auto="1"/>
      </right>
      <top style="hair">
        <color auto="1"/>
      </top>
      <bottom style="double">
        <color indexed="64"/>
      </bottom>
      <diagonal/>
    </border>
    <border>
      <left/>
      <right style="hair">
        <color auto="1"/>
      </right>
      <top/>
      <bottom style="thin">
        <color auto="1"/>
      </bottom>
      <diagonal/>
    </border>
    <border>
      <left style="thin">
        <color auto="1"/>
      </left>
      <right style="hair">
        <color auto="1"/>
      </right>
      <top style="hair">
        <color auto="1"/>
      </top>
      <bottom style="double">
        <color indexed="64"/>
      </bottom>
      <diagonal/>
    </border>
    <border>
      <left style="hair">
        <color auto="1"/>
      </left>
      <right style="hair">
        <color auto="1"/>
      </right>
      <top style="hair">
        <color auto="1"/>
      </top>
      <bottom style="double">
        <color indexed="64"/>
      </bottom>
      <diagonal/>
    </border>
    <border>
      <left style="thin">
        <color auto="1"/>
      </left>
      <right style="hair">
        <color auto="1"/>
      </right>
      <top/>
      <bottom style="thin">
        <color auto="1"/>
      </bottom>
      <diagonal/>
    </border>
    <border>
      <left/>
      <right style="thin">
        <color auto="1"/>
      </right>
      <top style="hair">
        <color auto="1"/>
      </top>
      <bottom style="double">
        <color indexed="64"/>
      </bottom>
      <diagonal/>
    </border>
    <border diagonalDown="1">
      <left style="thin">
        <color auto="1"/>
      </left>
      <right/>
      <top/>
      <bottom style="thin">
        <color auto="1"/>
      </bottom>
      <diagonal style="thin">
        <color auto="1"/>
      </diagonal>
    </border>
    <border diagonalDown="1">
      <left/>
      <right style="hair">
        <color auto="1"/>
      </right>
      <top/>
      <bottom style="thin">
        <color auto="1"/>
      </bottom>
      <diagonal style="thin">
        <color auto="1"/>
      </diagonal>
    </border>
    <border>
      <left style="hair">
        <color auto="1"/>
      </left>
      <right/>
      <top/>
      <bottom style="thin">
        <color auto="1"/>
      </bottom>
      <diagonal/>
    </border>
    <border diagonalDown="1">
      <left style="thin">
        <color auto="1"/>
      </left>
      <right/>
      <top style="thin">
        <color auto="1"/>
      </top>
      <bottom/>
      <diagonal style="hair">
        <color auto="1"/>
      </diagonal>
    </border>
    <border diagonalDown="1">
      <left/>
      <right style="thin">
        <color auto="1"/>
      </right>
      <top style="thin">
        <color auto="1"/>
      </top>
      <bottom/>
      <diagonal style="hair">
        <color auto="1"/>
      </diagonal>
    </border>
    <border diagonalDown="1">
      <left style="thin">
        <color auto="1"/>
      </left>
      <right/>
      <top/>
      <bottom/>
      <diagonal style="hair">
        <color auto="1"/>
      </diagonal>
    </border>
    <border diagonalDown="1">
      <left/>
      <right style="thin">
        <color auto="1"/>
      </right>
      <top/>
      <bottom/>
      <diagonal style="hair">
        <color auto="1"/>
      </diagonal>
    </border>
    <border>
      <left/>
      <right style="hair">
        <color auto="1"/>
      </right>
      <top style="thin">
        <color auto="1"/>
      </top>
      <bottom style="thin">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9" fillId="0" borderId="0" applyNumberFormat="0" applyFill="0" applyBorder="0" applyAlignment="0" applyProtection="0">
      <alignment vertical="center"/>
    </xf>
  </cellStyleXfs>
  <cellXfs count="306">
    <xf numFmtId="0" fontId="0" fillId="0" borderId="0" xfId="0">
      <alignment vertical="center"/>
    </xf>
    <xf numFmtId="38" fontId="0" fillId="0" borderId="0" xfId="1" applyFont="1">
      <alignment vertical="center"/>
    </xf>
    <xf numFmtId="0" fontId="0" fillId="0" borderId="0" xfId="0" applyBorder="1" applyAlignment="1">
      <alignment horizontal="center" vertical="center"/>
    </xf>
    <xf numFmtId="38" fontId="0" fillId="0" borderId="0" xfId="1" applyFont="1" applyBorder="1" applyAlignment="1">
      <alignment horizontal="center" vertical="center"/>
    </xf>
    <xf numFmtId="38" fontId="0" fillId="0" borderId="0" xfId="1" applyFont="1" applyAlignment="1">
      <alignment horizontal="right"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0" borderId="34" xfId="0" applyBorder="1" applyAlignment="1">
      <alignment vertical="center"/>
    </xf>
    <xf numFmtId="0" fontId="0" fillId="0" borderId="0" xfId="0" applyAlignment="1">
      <alignment vertical="center"/>
    </xf>
    <xf numFmtId="0" fontId="13" fillId="0" borderId="0" xfId="0" applyFont="1">
      <alignment vertical="center"/>
    </xf>
    <xf numFmtId="0" fontId="0" fillId="0" borderId="35" xfId="0" applyBorder="1">
      <alignment vertical="center"/>
    </xf>
    <xf numFmtId="0" fontId="0" fillId="0" borderId="0" xfId="0" applyAlignment="1">
      <alignment horizontal="center" vertical="center"/>
    </xf>
    <xf numFmtId="0" fontId="11" fillId="0" borderId="0" xfId="0" applyFont="1" applyAlignment="1">
      <alignment horizontal="right"/>
    </xf>
    <xf numFmtId="0" fontId="12" fillId="0" borderId="0" xfId="0" applyFont="1" applyAlignment="1"/>
    <xf numFmtId="0" fontId="11" fillId="0" borderId="0" xfId="0" applyFont="1" applyAlignment="1">
      <alignment horizontal="right" vertical="center"/>
    </xf>
    <xf numFmtId="0" fontId="0" fillId="3" borderId="2" xfId="0" applyFill="1" applyBorder="1" applyAlignment="1">
      <alignment horizontal="center" vertical="center"/>
    </xf>
    <xf numFmtId="0" fontId="5" fillId="0" borderId="0" xfId="0" applyFont="1" applyAlignment="1">
      <alignment vertical="center"/>
    </xf>
    <xf numFmtId="0" fontId="16" fillId="0" borderId="0" xfId="0" applyFont="1" applyAlignment="1">
      <alignment horizontal="right" vertical="center"/>
    </xf>
    <xf numFmtId="0" fontId="18" fillId="0" borderId="3" xfId="0" applyFont="1" applyBorder="1" applyAlignment="1">
      <alignment horizontal="center" vertical="center"/>
    </xf>
    <xf numFmtId="0" fontId="6" fillId="0" borderId="0" xfId="0" applyFont="1">
      <alignment vertical="center"/>
    </xf>
    <xf numFmtId="0" fontId="13" fillId="0" borderId="0" xfId="0" applyFont="1" applyFill="1">
      <alignment vertical="center"/>
    </xf>
    <xf numFmtId="0" fontId="0" fillId="0" borderId="0" xfId="0" applyFill="1">
      <alignment vertical="center"/>
    </xf>
    <xf numFmtId="0" fontId="0" fillId="0" borderId="9" xfId="0" applyFont="1" applyFill="1" applyBorder="1" applyAlignment="1">
      <alignment vertical="center"/>
    </xf>
    <xf numFmtId="0" fontId="16" fillId="0" borderId="9" xfId="0" applyFont="1" applyFill="1" applyBorder="1" applyAlignment="1">
      <alignment vertical="center"/>
    </xf>
    <xf numFmtId="0" fontId="16" fillId="0" borderId="0" xfId="0" applyFont="1" applyFill="1" applyBorder="1" applyAlignment="1">
      <alignment vertical="center"/>
    </xf>
    <xf numFmtId="0" fontId="8" fillId="0" borderId="0" xfId="0" applyFont="1" applyFill="1" applyAlignment="1">
      <alignment horizontal="center" vertical="center"/>
    </xf>
    <xf numFmtId="38" fontId="0" fillId="0" borderId="2" xfId="0" applyNumberFormat="1" applyFill="1" applyBorder="1">
      <alignment vertical="center"/>
    </xf>
    <xf numFmtId="38" fontId="0" fillId="0" borderId="11" xfId="0" applyNumberFormat="1" applyFill="1" applyBorder="1">
      <alignment vertical="center"/>
    </xf>
    <xf numFmtId="0" fontId="15" fillId="0" borderId="0" xfId="0" applyFont="1" applyFill="1" applyBorder="1" applyAlignment="1">
      <alignment horizontal="center" vertical="center"/>
    </xf>
    <xf numFmtId="0" fontId="0" fillId="0" borderId="0" xfId="0" applyFill="1" applyBorder="1" applyAlignment="1">
      <alignment horizontal="center" vertical="center"/>
    </xf>
    <xf numFmtId="0" fontId="9" fillId="0" borderId="0" xfId="2" applyFill="1" applyAlignment="1">
      <alignment horizontal="center" vertical="center"/>
    </xf>
    <xf numFmtId="0" fontId="0" fillId="3" borderId="1" xfId="0" applyFill="1" applyBorder="1" applyAlignment="1">
      <alignment horizontal="center" vertical="center"/>
    </xf>
    <xf numFmtId="38" fontId="0" fillId="3" borderId="12" xfId="1" applyFont="1" applyFill="1" applyBorder="1" applyAlignment="1">
      <alignment horizontal="center" vertical="center"/>
    </xf>
    <xf numFmtId="38" fontId="0" fillId="3" borderId="11" xfId="1" applyFont="1" applyFill="1" applyBorder="1" applyAlignment="1">
      <alignment horizontal="center" vertical="center"/>
    </xf>
    <xf numFmtId="0" fontId="0" fillId="3" borderId="1" xfId="0" applyFill="1" applyBorder="1" applyAlignment="1">
      <alignment horizontal="center" vertical="center" shrinkToFit="1"/>
    </xf>
    <xf numFmtId="38" fontId="7" fillId="0" borderId="0" xfId="1" applyFont="1" applyFill="1" applyBorder="1" applyAlignment="1">
      <alignment vertical="center"/>
    </xf>
    <xf numFmtId="0" fontId="0" fillId="0" borderId="0" xfId="0" applyFill="1" applyBorder="1">
      <alignment vertical="center"/>
    </xf>
    <xf numFmtId="0" fontId="7" fillId="0" borderId="0" xfId="0" applyFont="1" applyFill="1" applyBorder="1" applyAlignment="1">
      <alignment vertical="center"/>
    </xf>
    <xf numFmtId="38" fontId="0" fillId="0" borderId="2" xfId="1" applyFont="1" applyFill="1" applyBorder="1" applyAlignment="1">
      <alignment vertical="center" shrinkToFit="1"/>
    </xf>
    <xf numFmtId="0" fontId="6" fillId="0" borderId="0" xfId="0" applyFont="1" applyFill="1" applyBorder="1" applyAlignment="1">
      <alignment vertical="center"/>
    </xf>
    <xf numFmtId="38" fontId="17" fillId="0" borderId="0" xfId="0" applyNumberFormat="1" applyFont="1" applyFill="1" applyBorder="1" applyAlignment="1">
      <alignment vertical="center" shrinkToFit="1"/>
    </xf>
    <xf numFmtId="38" fontId="17" fillId="0" borderId="0" xfId="1" applyFont="1" applyFill="1" applyBorder="1" applyAlignment="1">
      <alignment vertical="center" shrinkToFit="1"/>
    </xf>
    <xf numFmtId="38" fontId="0" fillId="0" borderId="49" xfId="0" applyNumberFormat="1" applyFont="1" applyFill="1" applyBorder="1" applyAlignment="1">
      <alignment vertical="center" shrinkToFit="1"/>
    </xf>
    <xf numFmtId="0" fontId="0" fillId="3" borderId="8" xfId="0" applyFill="1" applyBorder="1" applyAlignment="1">
      <alignment horizontal="center" vertical="center"/>
    </xf>
    <xf numFmtId="38" fontId="0" fillId="6" borderId="61" xfId="1" applyFont="1" applyFill="1" applyBorder="1" applyAlignment="1">
      <alignment vertical="center" shrinkToFit="1"/>
    </xf>
    <xf numFmtId="38" fontId="0" fillId="6" borderId="47" xfId="0" applyNumberFormat="1" applyFont="1" applyFill="1" applyBorder="1" applyAlignment="1">
      <alignment vertical="center" shrinkToFit="1"/>
    </xf>
    <xf numFmtId="38" fontId="17" fillId="5" borderId="8" xfId="1" applyFont="1" applyFill="1" applyBorder="1" applyAlignment="1">
      <alignment vertical="center" shrinkToFit="1"/>
    </xf>
    <xf numFmtId="38" fontId="17" fillId="5" borderId="63" xfId="1" applyFont="1" applyFill="1" applyBorder="1" applyAlignment="1">
      <alignment vertical="center" shrinkToFit="1"/>
    </xf>
    <xf numFmtId="38" fontId="0" fillId="0" borderId="66" xfId="1" applyFont="1" applyFill="1" applyBorder="1" applyAlignment="1">
      <alignment vertical="center" shrinkToFit="1"/>
    </xf>
    <xf numFmtId="38" fontId="0" fillId="0" borderId="68" xfId="0" applyNumberFormat="1" applyFont="1" applyFill="1" applyBorder="1" applyAlignment="1">
      <alignment vertical="center" shrinkToFit="1"/>
    </xf>
    <xf numFmtId="38" fontId="17" fillId="5" borderId="54" xfId="0" applyNumberFormat="1" applyFont="1" applyFill="1" applyBorder="1" applyAlignment="1">
      <alignment vertical="center" shrinkToFit="1"/>
    </xf>
    <xf numFmtId="38" fontId="17" fillId="5" borderId="56" xfId="0" applyNumberFormat="1" applyFont="1" applyFill="1" applyBorder="1" applyAlignment="1">
      <alignment vertical="center" shrinkToFit="1"/>
    </xf>
    <xf numFmtId="0" fontId="0" fillId="0" borderId="14" xfId="0" applyBorder="1" applyAlignment="1">
      <alignment vertical="center" shrinkToFit="1"/>
    </xf>
    <xf numFmtId="38" fontId="0" fillId="0" borderId="13" xfId="1" applyFont="1" applyBorder="1" applyAlignment="1">
      <alignment vertical="center" shrinkToFit="1"/>
    </xf>
    <xf numFmtId="0" fontId="0" fillId="0" borderId="21" xfId="0" applyBorder="1" applyAlignment="1">
      <alignment horizontal="center" vertical="center" shrinkToFit="1"/>
    </xf>
    <xf numFmtId="38" fontId="0" fillId="0" borderId="15" xfId="1" applyFont="1" applyBorder="1" applyAlignment="1">
      <alignment vertical="center" shrinkToFit="1"/>
    </xf>
    <xf numFmtId="0" fontId="0" fillId="0" borderId="17" xfId="0" applyBorder="1" applyAlignment="1">
      <alignment vertical="center" shrinkToFit="1"/>
    </xf>
    <xf numFmtId="38" fontId="0" fillId="0" borderId="16" xfId="1" applyFont="1" applyBorder="1" applyAlignment="1">
      <alignment vertical="center" shrinkToFit="1"/>
    </xf>
    <xf numFmtId="0" fontId="0" fillId="0" borderId="22" xfId="0" applyBorder="1" applyAlignment="1">
      <alignment horizontal="center" vertical="center" shrinkToFit="1"/>
    </xf>
    <xf numFmtId="38" fontId="0" fillId="0" borderId="18" xfId="1" applyFont="1" applyBorder="1" applyAlignment="1">
      <alignment vertical="center" shrinkToFit="1"/>
    </xf>
    <xf numFmtId="0" fontId="0" fillId="2" borderId="17" xfId="0" applyFill="1" applyBorder="1" applyAlignment="1">
      <alignment vertical="center" shrinkToFit="1"/>
    </xf>
    <xf numFmtId="0" fontId="0" fillId="3" borderId="2" xfId="0" applyFill="1" applyBorder="1" applyAlignment="1">
      <alignment horizontal="center" vertical="center" shrinkToFit="1"/>
    </xf>
    <xf numFmtId="0" fontId="0" fillId="3" borderId="3" xfId="0" applyFill="1" applyBorder="1" applyAlignment="1">
      <alignment horizontal="center" vertical="center" shrinkToFit="1"/>
    </xf>
    <xf numFmtId="38" fontId="0" fillId="0" borderId="13" xfId="1" applyFont="1" applyBorder="1" applyAlignment="1">
      <alignment horizontal="right" vertical="center" shrinkToFit="1"/>
    </xf>
    <xf numFmtId="38" fontId="0" fillId="0" borderId="21" xfId="1" applyFont="1" applyBorder="1" applyAlignment="1">
      <alignment horizontal="center" vertical="center" shrinkToFit="1"/>
    </xf>
    <xf numFmtId="38" fontId="0" fillId="0" borderId="16" xfId="1" applyFont="1" applyBorder="1" applyAlignment="1">
      <alignment horizontal="right" vertical="center" shrinkToFit="1"/>
    </xf>
    <xf numFmtId="38" fontId="0" fillId="0" borderId="22" xfId="1" applyFont="1" applyBorder="1" applyAlignment="1">
      <alignment horizontal="center" vertical="center" shrinkToFit="1"/>
    </xf>
    <xf numFmtId="38" fontId="0" fillId="0" borderId="14" xfId="1" applyFont="1" applyBorder="1" applyAlignment="1">
      <alignment horizontal="right" vertical="center" shrinkToFit="1"/>
    </xf>
    <xf numFmtId="38" fontId="0" fillId="0" borderId="17" xfId="1" applyFont="1" applyBorder="1" applyAlignment="1">
      <alignment horizontal="right" vertical="center" shrinkToFit="1"/>
    </xf>
    <xf numFmtId="38" fontId="0" fillId="0" borderId="28" xfId="1" applyFont="1" applyBorder="1" applyAlignment="1">
      <alignment horizontal="right" vertical="center" shrinkToFit="1"/>
    </xf>
    <xf numFmtId="38" fontId="0" fillId="0" borderId="14" xfId="1" applyFont="1" applyBorder="1" applyAlignment="1">
      <alignment vertical="center" shrinkToFit="1"/>
    </xf>
    <xf numFmtId="0" fontId="0" fillId="0" borderId="14" xfId="0" applyBorder="1" applyAlignment="1">
      <alignment horizontal="center" vertical="center" shrinkToFit="1"/>
    </xf>
    <xf numFmtId="38" fontId="0" fillId="4" borderId="19" xfId="1" applyFont="1" applyFill="1" applyBorder="1" applyAlignment="1">
      <alignment vertical="center" shrinkToFit="1"/>
    </xf>
    <xf numFmtId="38" fontId="0" fillId="0" borderId="17" xfId="1" applyFont="1" applyBorder="1" applyAlignment="1">
      <alignment vertical="center" shrinkToFit="1"/>
    </xf>
    <xf numFmtId="0" fontId="0" fillId="0" borderId="17" xfId="0" applyBorder="1" applyAlignment="1">
      <alignment horizontal="center" vertical="center" shrinkToFit="1"/>
    </xf>
    <xf numFmtId="38" fontId="0" fillId="4" borderId="20" xfId="1" applyFont="1" applyFill="1" applyBorder="1" applyAlignment="1">
      <alignment vertical="center" shrinkToFit="1"/>
    </xf>
    <xf numFmtId="0" fontId="0" fillId="0" borderId="13" xfId="0" applyBorder="1" applyAlignment="1">
      <alignment vertical="center" shrinkToFit="1"/>
    </xf>
    <xf numFmtId="0" fontId="0" fillId="0" borderId="16" xfId="0" applyBorder="1" applyAlignment="1">
      <alignment vertical="center" shrinkToFit="1"/>
    </xf>
    <xf numFmtId="0" fontId="0" fillId="0" borderId="27" xfId="0" applyBorder="1" applyAlignment="1">
      <alignment vertical="center" shrinkToFit="1"/>
    </xf>
    <xf numFmtId="38" fontId="0" fillId="0" borderId="28" xfId="1" applyFont="1" applyBorder="1" applyAlignment="1">
      <alignment vertical="center" shrinkToFit="1"/>
    </xf>
    <xf numFmtId="0" fontId="0" fillId="0" borderId="28" xfId="0" applyBorder="1" applyAlignment="1">
      <alignment horizontal="center" vertical="center" shrinkToFit="1"/>
    </xf>
    <xf numFmtId="38" fontId="0" fillId="0" borderId="29" xfId="1" applyFont="1" applyBorder="1" applyAlignment="1">
      <alignment vertical="center" shrinkToFit="1"/>
    </xf>
    <xf numFmtId="0" fontId="0" fillId="0" borderId="25" xfId="0" applyBorder="1" applyAlignment="1">
      <alignment vertical="center" shrinkToFit="1"/>
    </xf>
    <xf numFmtId="38" fontId="0" fillId="0" borderId="26" xfId="1" applyFont="1" applyBorder="1" applyAlignment="1">
      <alignment vertical="center" shrinkToFit="1"/>
    </xf>
    <xf numFmtId="38" fontId="0" fillId="3" borderId="12" xfId="1" applyFont="1" applyFill="1" applyBorder="1" applyAlignment="1">
      <alignment horizontal="center" vertical="center" shrinkToFit="1"/>
    </xf>
    <xf numFmtId="38" fontId="0" fillId="3" borderId="11" xfId="1" applyFont="1" applyFill="1" applyBorder="1" applyAlignment="1">
      <alignment horizontal="center" vertical="center" shrinkToFit="1"/>
    </xf>
    <xf numFmtId="38" fontId="0" fillId="0" borderId="15" xfId="1" applyFont="1" applyBorder="1" applyAlignment="1">
      <alignment horizontal="right" vertical="center" shrinkToFit="1"/>
    </xf>
    <xf numFmtId="38" fontId="0" fillId="0" borderId="18" xfId="1" applyFont="1" applyBorder="1" applyAlignment="1">
      <alignment horizontal="right" vertical="center" shrinkToFit="1"/>
    </xf>
    <xf numFmtId="38" fontId="1" fillId="0" borderId="14" xfId="1" applyFont="1" applyBorder="1" applyAlignment="1">
      <alignment vertical="center" shrinkToFit="1"/>
    </xf>
    <xf numFmtId="38" fontId="0" fillId="4" borderId="30" xfId="1" applyFont="1" applyFill="1" applyBorder="1" applyAlignment="1">
      <alignment vertical="center" shrinkToFit="1"/>
    </xf>
    <xf numFmtId="0" fontId="0" fillId="0" borderId="25" xfId="0" applyBorder="1" applyAlignment="1">
      <alignment horizontal="center" vertical="center" shrinkToFit="1"/>
    </xf>
    <xf numFmtId="0" fontId="0" fillId="0" borderId="17" xfId="0" applyFill="1" applyBorder="1" applyAlignment="1">
      <alignment vertical="top" shrinkToFit="1"/>
    </xf>
    <xf numFmtId="38" fontId="0" fillId="0" borderId="17" xfId="1" applyFont="1" applyFill="1" applyBorder="1" applyAlignment="1">
      <alignment vertical="top" shrinkToFit="1"/>
    </xf>
    <xf numFmtId="0" fontId="0" fillId="0" borderId="17" xfId="0" applyFill="1" applyBorder="1" applyAlignment="1">
      <alignment horizontal="center" vertical="top" shrinkToFit="1"/>
    </xf>
    <xf numFmtId="0" fontId="0" fillId="0" borderId="26" xfId="0" applyFill="1" applyBorder="1" applyAlignment="1">
      <alignment vertical="top" shrinkToFit="1"/>
    </xf>
    <xf numFmtId="0" fontId="0" fillId="3" borderId="2" xfId="0" applyFill="1" applyBorder="1" applyAlignment="1">
      <alignment horizontal="center" vertical="center" shrinkToFit="1"/>
    </xf>
    <xf numFmtId="0" fontId="0" fillId="3" borderId="3" xfId="0" applyFill="1" applyBorder="1" applyAlignment="1">
      <alignment horizontal="center" vertical="center" shrinkToFit="1"/>
    </xf>
    <xf numFmtId="38" fontId="0" fillId="3" borderId="4" xfId="1" applyFont="1" applyFill="1" applyBorder="1" applyAlignment="1">
      <alignment horizontal="center" vertical="center" shrinkToFit="1"/>
    </xf>
    <xf numFmtId="38" fontId="0" fillId="0" borderId="27" xfId="1" applyFont="1" applyBorder="1" applyAlignment="1">
      <alignment horizontal="right" vertical="center" shrinkToFit="1"/>
    </xf>
    <xf numFmtId="0" fontId="0" fillId="0" borderId="25" xfId="0" applyBorder="1" applyAlignment="1">
      <alignment horizontal="center" vertical="center" shrinkToFit="1"/>
    </xf>
    <xf numFmtId="0" fontId="0" fillId="0" borderId="28" xfId="0" applyBorder="1" applyAlignment="1">
      <alignment horizontal="center" vertical="center" shrinkToFit="1"/>
    </xf>
    <xf numFmtId="0" fontId="0" fillId="3" borderId="8" xfId="0" applyFill="1" applyBorder="1" applyAlignment="1">
      <alignment horizontal="center" vertical="center" shrinkToFit="1"/>
    </xf>
    <xf numFmtId="38" fontId="0" fillId="3" borderId="10" xfId="1" applyFont="1" applyFill="1" applyBorder="1" applyAlignment="1">
      <alignment vertical="center" shrinkToFit="1"/>
    </xf>
    <xf numFmtId="0" fontId="0" fillId="3" borderId="9" xfId="0" applyFill="1" applyBorder="1" applyAlignment="1">
      <alignment horizontal="center" vertical="center" shrinkToFit="1"/>
    </xf>
    <xf numFmtId="38" fontId="0" fillId="3" borderId="71" xfId="0" applyNumberFormat="1" applyFill="1" applyBorder="1" applyAlignment="1">
      <alignment vertical="center" shrinkToFit="1"/>
    </xf>
    <xf numFmtId="38" fontId="0" fillId="3" borderId="72" xfId="1" applyFont="1" applyFill="1" applyBorder="1" applyAlignment="1">
      <alignment vertical="center" shrinkToFit="1"/>
    </xf>
    <xf numFmtId="0" fontId="0" fillId="0" borderId="73" xfId="0" applyBorder="1" applyAlignment="1">
      <alignment vertical="center" shrinkToFit="1"/>
    </xf>
    <xf numFmtId="38" fontId="0" fillId="0" borderId="70" xfId="1" applyFont="1" applyBorder="1" applyAlignment="1">
      <alignment vertical="center" shrinkToFit="1"/>
    </xf>
    <xf numFmtId="0" fontId="0" fillId="0" borderId="74" xfId="0" applyBorder="1" applyAlignment="1">
      <alignment horizontal="center" vertical="center" shrinkToFit="1"/>
    </xf>
    <xf numFmtId="38" fontId="0" fillId="0" borderId="75" xfId="1" applyFont="1" applyBorder="1" applyAlignment="1">
      <alignment vertical="center" shrinkToFit="1"/>
    </xf>
    <xf numFmtId="38" fontId="0" fillId="4" borderId="76" xfId="1" applyFont="1" applyFill="1" applyBorder="1" applyAlignment="1">
      <alignment vertical="center" shrinkToFit="1"/>
    </xf>
    <xf numFmtId="38" fontId="0" fillId="3" borderId="10" xfId="1" applyFont="1" applyFill="1" applyBorder="1" applyAlignment="1">
      <alignment horizontal="right" vertical="center" shrinkToFit="1"/>
    </xf>
    <xf numFmtId="38" fontId="0" fillId="3" borderId="9" xfId="0" applyNumberFormat="1" applyFill="1" applyBorder="1" applyAlignment="1">
      <alignment horizontal="center" vertical="center" shrinkToFit="1"/>
    </xf>
    <xf numFmtId="38" fontId="0" fillId="3" borderId="71" xfId="0" applyNumberFormat="1" applyFill="1" applyBorder="1" applyAlignment="1">
      <alignment horizontal="right" vertical="center" shrinkToFit="1"/>
    </xf>
    <xf numFmtId="38" fontId="0" fillId="0" borderId="70" xfId="1" applyFont="1" applyBorder="1" applyAlignment="1">
      <alignment horizontal="right" vertical="center" shrinkToFit="1"/>
    </xf>
    <xf numFmtId="38" fontId="0" fillId="0" borderId="74" xfId="1" applyFont="1" applyBorder="1" applyAlignment="1">
      <alignment horizontal="center" vertical="center" shrinkToFit="1"/>
    </xf>
    <xf numFmtId="38" fontId="0" fillId="3" borderId="77" xfId="0" applyNumberFormat="1" applyFill="1" applyBorder="1" applyAlignment="1">
      <alignment horizontal="center" vertical="center" shrinkToFit="1"/>
    </xf>
    <xf numFmtId="38" fontId="0" fillId="3" borderId="9" xfId="0" applyNumberFormat="1" applyFill="1" applyBorder="1" applyAlignment="1">
      <alignment horizontal="right" vertical="center" shrinkToFit="1"/>
    </xf>
    <xf numFmtId="0" fontId="0" fillId="0" borderId="70" xfId="0" applyBorder="1" applyAlignment="1">
      <alignment vertical="center" shrinkToFit="1"/>
    </xf>
    <xf numFmtId="38" fontId="0" fillId="0" borderId="75" xfId="1" applyFont="1" applyBorder="1" applyAlignment="1">
      <alignment horizontal="right" vertical="center" shrinkToFit="1"/>
    </xf>
    <xf numFmtId="38" fontId="0" fillId="0" borderId="73" xfId="1" applyFont="1" applyBorder="1" applyAlignment="1">
      <alignment vertical="center" shrinkToFit="1"/>
    </xf>
    <xf numFmtId="0" fontId="0" fillId="0" borderId="78" xfId="0" applyBorder="1" applyAlignment="1">
      <alignment vertical="center" shrinkToFit="1"/>
    </xf>
    <xf numFmtId="38" fontId="0" fillId="0" borderId="79" xfId="1" applyFont="1" applyBorder="1" applyAlignment="1">
      <alignment vertical="center" shrinkToFit="1"/>
    </xf>
    <xf numFmtId="38" fontId="0" fillId="3" borderId="10" xfId="0" applyNumberFormat="1" applyFill="1" applyBorder="1" applyAlignment="1">
      <alignment vertical="center" shrinkToFit="1"/>
    </xf>
    <xf numFmtId="0" fontId="0" fillId="3" borderId="80" xfId="0" applyFill="1" applyBorder="1" applyAlignment="1">
      <alignment vertical="center" shrinkToFit="1"/>
    </xf>
    <xf numFmtId="38" fontId="0" fillId="3" borderId="9" xfId="0" applyNumberFormat="1" applyFill="1" applyBorder="1" applyAlignment="1">
      <alignment vertical="center" shrinkToFit="1"/>
    </xf>
    <xf numFmtId="0" fontId="0" fillId="0" borderId="78" xfId="0" applyBorder="1" applyAlignment="1">
      <alignment horizontal="center" vertical="center" shrinkToFit="1"/>
    </xf>
    <xf numFmtId="38" fontId="0" fillId="3" borderId="77" xfId="0" applyNumberFormat="1" applyFill="1" applyBorder="1" applyAlignment="1">
      <alignment vertical="center" shrinkToFit="1"/>
    </xf>
    <xf numFmtId="0" fontId="0" fillId="0" borderId="73" xfId="0" applyFill="1" applyBorder="1" applyAlignment="1">
      <alignment vertical="top" shrinkToFit="1"/>
    </xf>
    <xf numFmtId="38" fontId="0" fillId="0" borderId="73" xfId="1" applyFont="1" applyFill="1" applyBorder="1" applyAlignment="1">
      <alignment vertical="top" shrinkToFit="1"/>
    </xf>
    <xf numFmtId="0" fontId="0" fillId="0" borderId="73" xfId="0" applyFill="1" applyBorder="1" applyAlignment="1">
      <alignment horizontal="center" vertical="top" shrinkToFit="1"/>
    </xf>
    <xf numFmtId="0" fontId="0" fillId="0" borderId="79" xfId="0" applyFill="1" applyBorder="1" applyAlignment="1">
      <alignment vertical="top" shrinkToFit="1"/>
    </xf>
    <xf numFmtId="0" fontId="0" fillId="3" borderId="8" xfId="0" applyFill="1" applyBorder="1" applyAlignment="1">
      <alignment horizontal="center" vertical="center" shrinkToFit="1"/>
    </xf>
    <xf numFmtId="0" fontId="0" fillId="3" borderId="9" xfId="0" applyFill="1" applyBorder="1" applyAlignment="1">
      <alignment horizontal="center" vertical="center" shrinkToFit="1"/>
    </xf>
    <xf numFmtId="38" fontId="0" fillId="3" borderId="39" xfId="1" applyFont="1" applyFill="1" applyBorder="1" applyAlignment="1">
      <alignment horizontal="right" vertical="center" shrinkToFit="1"/>
    </xf>
    <xf numFmtId="0" fontId="0" fillId="0" borderId="78" xfId="0" applyBorder="1" applyAlignment="1">
      <alignment horizontal="center" vertical="center" shrinkToFit="1"/>
    </xf>
    <xf numFmtId="38" fontId="0" fillId="3" borderId="8" xfId="1" applyFont="1" applyFill="1" applyBorder="1" applyAlignment="1">
      <alignment horizontal="right" vertical="center" shrinkToFit="1"/>
    </xf>
    <xf numFmtId="38" fontId="0" fillId="3" borderId="72" xfId="1" applyFont="1" applyFill="1" applyBorder="1" applyAlignment="1">
      <alignment horizontal="right" vertical="center" shrinkToFit="1"/>
    </xf>
    <xf numFmtId="0" fontId="0" fillId="0" borderId="74" xfId="0" applyBorder="1" applyAlignment="1">
      <alignment horizontal="center" vertical="center" shrinkToFit="1"/>
    </xf>
    <xf numFmtId="38" fontId="0" fillId="0" borderId="73" xfId="1" applyFont="1" applyBorder="1" applyAlignment="1">
      <alignment horizontal="right" vertical="center" shrinkToFit="1"/>
    </xf>
    <xf numFmtId="0" fontId="0" fillId="0" borderId="73" xfId="0" applyBorder="1" applyAlignment="1">
      <alignment horizontal="center" vertical="center" shrinkToFit="1"/>
    </xf>
    <xf numFmtId="0" fontId="0" fillId="3" borderId="80" xfId="0" applyFill="1" applyBorder="1" applyAlignment="1">
      <alignment horizontal="center" vertical="center" shrinkToFit="1"/>
    </xf>
    <xf numFmtId="38" fontId="0" fillId="3" borderId="84" xfId="0" applyNumberFormat="1" applyFill="1" applyBorder="1" applyAlignment="1">
      <alignment vertical="center" shrinkToFit="1"/>
    </xf>
    <xf numFmtId="0" fontId="0" fillId="3" borderId="8" xfId="0" applyNumberFormat="1" applyFill="1" applyBorder="1" applyAlignment="1">
      <alignment horizontal="center" vertical="center" wrapText="1"/>
    </xf>
    <xf numFmtId="0" fontId="0" fillId="3" borderId="11" xfId="0" applyNumberFormat="1" applyFill="1" applyBorder="1" applyAlignment="1">
      <alignment horizontal="center" vertical="center" wrapText="1"/>
    </xf>
    <xf numFmtId="0" fontId="8" fillId="0" borderId="0" xfId="0" applyFont="1" applyFill="1" applyAlignment="1">
      <alignment vertical="center"/>
    </xf>
    <xf numFmtId="0" fontId="8" fillId="0" borderId="0" xfId="0" applyFont="1" applyFill="1" applyAlignment="1">
      <alignment vertical="top"/>
    </xf>
    <xf numFmtId="38" fontId="6" fillId="8" borderId="2" xfId="0" applyNumberFormat="1" applyFont="1" applyFill="1" applyBorder="1">
      <alignment vertical="center"/>
    </xf>
    <xf numFmtId="38" fontId="6" fillId="8" borderId="11" xfId="0" applyNumberFormat="1" applyFont="1" applyFill="1" applyBorder="1">
      <alignment vertical="center"/>
    </xf>
    <xf numFmtId="38" fontId="6" fillId="5" borderId="2" xfId="0" applyNumberFormat="1" applyFont="1" applyFill="1" applyBorder="1">
      <alignment vertical="center"/>
    </xf>
    <xf numFmtId="38" fontId="6" fillId="5" borderId="11" xfId="0" applyNumberFormat="1" applyFont="1" applyFill="1" applyBorder="1">
      <alignment vertical="center"/>
    </xf>
    <xf numFmtId="38" fontId="0" fillId="6" borderId="2" xfId="0" applyNumberFormat="1" applyFill="1" applyBorder="1">
      <alignment vertical="center"/>
    </xf>
    <xf numFmtId="38" fontId="0" fillId="6" borderId="11" xfId="0" applyNumberFormat="1" applyFill="1" applyBorder="1">
      <alignment vertical="center"/>
    </xf>
    <xf numFmtId="0" fontId="9" fillId="0" borderId="0" xfId="2" applyFill="1" applyAlignment="1">
      <alignment horizontal="right" vertical="center"/>
    </xf>
    <xf numFmtId="0" fontId="10" fillId="3" borderId="89" xfId="0" applyFont="1" applyFill="1" applyBorder="1" applyAlignment="1">
      <alignment horizontal="center" vertical="center" shrinkToFit="1"/>
    </xf>
    <xf numFmtId="0" fontId="0" fillId="0" borderId="90" xfId="0" applyBorder="1" applyAlignment="1">
      <alignment horizontal="center" vertical="center" shrinkToFit="1"/>
    </xf>
    <xf numFmtId="0" fontId="0" fillId="0" borderId="91" xfId="0" applyBorder="1" applyAlignment="1">
      <alignment horizontal="center" vertical="center" shrinkToFit="1"/>
    </xf>
    <xf numFmtId="0" fontId="0" fillId="0" borderId="92" xfId="0" applyBorder="1" applyAlignment="1">
      <alignment horizontal="center" vertical="center" shrinkToFit="1"/>
    </xf>
    <xf numFmtId="38" fontId="0" fillId="0" borderId="36" xfId="1" applyFont="1" applyFill="1" applyBorder="1" applyAlignment="1">
      <alignment horizontal="right" vertical="center" shrinkToFit="1"/>
    </xf>
    <xf numFmtId="38" fontId="0" fillId="0" borderId="37" xfId="1" applyFont="1" applyFill="1" applyBorder="1" applyAlignment="1">
      <alignment horizontal="right" vertical="center" shrinkToFit="1"/>
    </xf>
    <xf numFmtId="38" fontId="0" fillId="0" borderId="38" xfId="1" applyFont="1" applyFill="1" applyBorder="1" applyAlignment="1">
      <alignment horizontal="right" vertical="center" shrinkToFit="1"/>
    </xf>
    <xf numFmtId="38" fontId="0" fillId="0" borderId="81" xfId="1" applyFont="1" applyFill="1" applyBorder="1" applyAlignment="1">
      <alignment horizontal="right" vertical="center" shrinkToFit="1"/>
    </xf>
    <xf numFmtId="38" fontId="0" fillId="0" borderId="19" xfId="1" applyFont="1" applyFill="1" applyBorder="1" applyAlignment="1">
      <alignment horizontal="right" vertical="center" shrinkToFit="1"/>
    </xf>
    <xf numFmtId="38" fontId="0" fillId="0" borderId="20" xfId="1" applyFont="1" applyFill="1" applyBorder="1" applyAlignment="1">
      <alignment horizontal="right" vertical="center" shrinkToFit="1"/>
    </xf>
    <xf numFmtId="38" fontId="0" fillId="0" borderId="30" xfId="1" applyFont="1" applyFill="1" applyBorder="1" applyAlignment="1">
      <alignment horizontal="right" vertical="center" shrinkToFit="1"/>
    </xf>
    <xf numFmtId="38" fontId="0" fillId="0" borderId="76" xfId="1" applyFont="1" applyFill="1" applyBorder="1" applyAlignment="1">
      <alignment horizontal="right" vertical="center" shrinkToFit="1"/>
    </xf>
    <xf numFmtId="49" fontId="0" fillId="0" borderId="0" xfId="0" applyNumberFormat="1">
      <alignment vertical="center"/>
    </xf>
    <xf numFmtId="0" fontId="20" fillId="0" borderId="0" xfId="0" applyFont="1" applyAlignment="1">
      <alignment vertical="top"/>
    </xf>
    <xf numFmtId="38" fontId="0" fillId="3" borderId="1" xfId="1" applyFont="1" applyFill="1" applyBorder="1" applyAlignment="1">
      <alignment horizontal="center" vertical="center" shrinkToFit="1"/>
    </xf>
    <xf numFmtId="38" fontId="0" fillId="0" borderId="13" xfId="1" applyFont="1" applyFill="1" applyBorder="1" applyAlignment="1">
      <alignment horizontal="right" vertical="center" shrinkToFit="1"/>
    </xf>
    <xf numFmtId="38" fontId="0" fillId="0" borderId="16" xfId="1" applyFont="1" applyFill="1" applyBorder="1" applyAlignment="1">
      <alignment horizontal="right" vertical="center" shrinkToFit="1"/>
    </xf>
    <xf numFmtId="38" fontId="0" fillId="0" borderId="27" xfId="1" applyFont="1" applyFill="1" applyBorder="1" applyAlignment="1">
      <alignment horizontal="right" vertical="center" shrinkToFit="1"/>
    </xf>
    <xf numFmtId="38" fontId="0" fillId="0" borderId="70" xfId="1" applyFont="1" applyFill="1" applyBorder="1" applyAlignment="1">
      <alignment horizontal="right" vertical="center" shrinkToFit="1"/>
    </xf>
    <xf numFmtId="0" fontId="0" fillId="3" borderId="2" xfId="0" applyFill="1" applyBorder="1" applyAlignment="1">
      <alignment horizontal="center" vertical="center" shrinkToFit="1"/>
    </xf>
    <xf numFmtId="49" fontId="6" fillId="0" borderId="9" xfId="0" applyNumberFormat="1" applyFont="1" applyFill="1" applyBorder="1" applyAlignment="1">
      <alignment horizontal="center" vertical="center"/>
    </xf>
    <xf numFmtId="0" fontId="0" fillId="3" borderId="6" xfId="0" applyNumberFormat="1" applyFill="1" applyBorder="1" applyAlignment="1">
      <alignment horizontal="center" vertical="center" wrapText="1"/>
    </xf>
    <xf numFmtId="0" fontId="0" fillId="3" borderId="7" xfId="0" applyNumberFormat="1" applyFill="1" applyBorder="1" applyAlignment="1">
      <alignment horizontal="center" vertical="center" wrapText="1"/>
    </xf>
    <xf numFmtId="0" fontId="0" fillId="3" borderId="8" xfId="0" applyNumberFormat="1" applyFill="1" applyBorder="1" applyAlignment="1">
      <alignment horizontal="center" vertical="center" wrapText="1"/>
    </xf>
    <xf numFmtId="0" fontId="0" fillId="3" borderId="39" xfId="0" applyNumberFormat="1" applyFill="1" applyBorder="1" applyAlignment="1">
      <alignment horizontal="center" vertical="center" wrapText="1"/>
    </xf>
    <xf numFmtId="38" fontId="6" fillId="7" borderId="1" xfId="0" applyNumberFormat="1" applyFont="1" applyFill="1" applyBorder="1" applyAlignment="1">
      <alignment horizontal="center" vertical="center"/>
    </xf>
    <xf numFmtId="0" fontId="6" fillId="7" borderId="1" xfId="0" applyFont="1" applyFill="1" applyBorder="1" applyAlignment="1">
      <alignment horizontal="center" vertical="center"/>
    </xf>
    <xf numFmtId="0" fontId="0" fillId="0" borderId="1" xfId="0" applyFill="1" applyBorder="1" applyAlignment="1">
      <alignment horizontal="center" vertical="center" shrinkToFit="1"/>
    </xf>
    <xf numFmtId="0" fontId="0" fillId="0" borderId="1" xfId="0" applyFill="1" applyBorder="1" applyAlignment="1">
      <alignment horizontal="distributed" vertical="center" indent="1"/>
    </xf>
    <xf numFmtId="0" fontId="6" fillId="5" borderId="1" xfId="0" applyFont="1" applyFill="1" applyBorder="1" applyAlignment="1">
      <alignment horizontal="center" vertical="center"/>
    </xf>
    <xf numFmtId="0" fontId="16" fillId="0" borderId="1" xfId="0" applyFont="1" applyFill="1" applyBorder="1" applyAlignment="1">
      <alignment horizontal="center" vertical="center"/>
    </xf>
    <xf numFmtId="0" fontId="6" fillId="3" borderId="85" xfId="0" applyFont="1" applyFill="1" applyBorder="1" applyAlignment="1">
      <alignment horizontal="right" vertical="center"/>
    </xf>
    <xf numFmtId="0" fontId="6" fillId="3" borderId="86" xfId="0" applyFont="1" applyFill="1" applyBorder="1" applyAlignment="1">
      <alignment horizontal="right" vertical="center"/>
    </xf>
    <xf numFmtId="0" fontId="6" fillId="3" borderId="87" xfId="0" applyFont="1" applyFill="1" applyBorder="1" applyAlignment="1">
      <alignment horizontal="right" vertical="center"/>
    </xf>
    <xf numFmtId="0" fontId="6" fillId="3" borderId="88" xfId="0" applyFont="1" applyFill="1" applyBorder="1" applyAlignment="1">
      <alignment horizontal="right" vertical="center"/>
    </xf>
    <xf numFmtId="0" fontId="6" fillId="3" borderId="8" xfId="0" applyFont="1" applyFill="1" applyBorder="1" applyAlignment="1">
      <alignment horizontal="center" vertical="center"/>
    </xf>
    <xf numFmtId="0" fontId="6" fillId="3" borderId="39" xfId="0" applyFont="1" applyFill="1" applyBorder="1" applyAlignment="1">
      <alignment horizontal="center" vertical="center"/>
    </xf>
    <xf numFmtId="0" fontId="0" fillId="6" borderId="1" xfId="0" applyFill="1" applyBorder="1" applyAlignment="1">
      <alignment horizontal="distributed" vertical="center" indent="1"/>
    </xf>
    <xf numFmtId="0" fontId="6" fillId="8" borderId="2" xfId="0" applyFont="1" applyFill="1" applyBorder="1" applyAlignment="1">
      <alignment horizontal="distributed" vertical="center" indent="1"/>
    </xf>
    <xf numFmtId="0" fontId="6" fillId="8" borderId="4" xfId="0" applyFont="1" applyFill="1" applyBorder="1" applyAlignment="1">
      <alignment horizontal="distributed" vertical="center" indent="1"/>
    </xf>
    <xf numFmtId="0" fontId="16" fillId="7" borderId="1" xfId="0" applyFont="1" applyFill="1" applyBorder="1" applyAlignment="1">
      <alignment horizontal="distributed" vertical="center" indent="1"/>
    </xf>
    <xf numFmtId="38" fontId="0" fillId="0" borderId="66" xfId="1" applyFont="1" applyFill="1" applyBorder="1" applyAlignment="1">
      <alignment vertical="center" shrinkToFit="1"/>
    </xf>
    <xf numFmtId="38" fontId="0" fillId="0" borderId="67" xfId="1" applyFont="1" applyFill="1" applyBorder="1" applyAlignment="1">
      <alignment vertical="center" shrinkToFit="1"/>
    </xf>
    <xf numFmtId="38" fontId="0" fillId="0" borderId="2" xfId="0" applyNumberFormat="1" applyFont="1" applyFill="1" applyBorder="1" applyAlignment="1">
      <alignment horizontal="right" vertical="center" shrinkToFit="1"/>
    </xf>
    <xf numFmtId="0" fontId="0" fillId="0" borderId="4" xfId="0" applyFont="1" applyFill="1" applyBorder="1" applyAlignment="1">
      <alignment horizontal="right" vertical="center" shrinkToFit="1"/>
    </xf>
    <xf numFmtId="0" fontId="16" fillId="3" borderId="46" xfId="0" applyFont="1" applyFill="1" applyBorder="1" applyAlignment="1">
      <alignment horizontal="center" vertical="center"/>
    </xf>
    <xf numFmtId="0" fontId="16" fillId="3" borderId="41" xfId="0" applyFont="1" applyFill="1" applyBorder="1" applyAlignment="1">
      <alignment horizontal="center" vertical="center"/>
    </xf>
    <xf numFmtId="0" fontId="6" fillId="8" borderId="57" xfId="0" applyFont="1" applyFill="1" applyBorder="1" applyAlignment="1">
      <alignment horizontal="center" vertical="center"/>
    </xf>
    <xf numFmtId="0" fontId="6" fillId="8" borderId="35" xfId="0" applyFont="1" applyFill="1" applyBorder="1" applyAlignment="1">
      <alignment horizontal="center" vertical="center"/>
    </xf>
    <xf numFmtId="0" fontId="6" fillId="8" borderId="52" xfId="0" applyFont="1" applyFill="1" applyBorder="1" applyAlignment="1">
      <alignment horizontal="center" vertical="center"/>
    </xf>
    <xf numFmtId="0" fontId="6" fillId="8" borderId="53" xfId="0" applyFont="1" applyFill="1" applyBorder="1" applyAlignment="1">
      <alignment horizontal="center" vertical="center"/>
    </xf>
    <xf numFmtId="38" fontId="17" fillId="8" borderId="34" xfId="0" applyNumberFormat="1" applyFont="1" applyFill="1" applyBorder="1" applyAlignment="1">
      <alignment vertical="center" shrinkToFit="1"/>
    </xf>
    <xf numFmtId="38" fontId="17" fillId="8" borderId="35" xfId="0" applyNumberFormat="1" applyFont="1" applyFill="1" applyBorder="1" applyAlignment="1">
      <alignment vertical="center" shrinkToFit="1"/>
    </xf>
    <xf numFmtId="38" fontId="17" fillId="8" borderId="54" xfId="0" applyNumberFormat="1" applyFont="1" applyFill="1" applyBorder="1" applyAlignment="1">
      <alignment vertical="center" shrinkToFit="1"/>
    </xf>
    <xf numFmtId="38" fontId="17" fillId="8" borderId="53" xfId="0" applyNumberFormat="1" applyFont="1" applyFill="1" applyBorder="1" applyAlignment="1">
      <alignment vertical="center" shrinkToFit="1"/>
    </xf>
    <xf numFmtId="38" fontId="17" fillId="8" borderId="41" xfId="1" applyFont="1" applyFill="1" applyBorder="1" applyAlignment="1">
      <alignment vertical="center" shrinkToFit="1"/>
    </xf>
    <xf numFmtId="38" fontId="17" fillId="8" borderId="55" xfId="1" applyFont="1" applyFill="1" applyBorder="1" applyAlignment="1">
      <alignment vertical="center" shrinkToFit="1"/>
    </xf>
    <xf numFmtId="38" fontId="17" fillId="8" borderId="58" xfId="0" applyNumberFormat="1" applyFont="1" applyFill="1" applyBorder="1" applyAlignment="1">
      <alignment vertical="center" shrinkToFit="1"/>
    </xf>
    <xf numFmtId="38" fontId="17" fillId="8" borderId="56" xfId="0" applyNumberFormat="1" applyFont="1" applyFill="1" applyBorder="1" applyAlignment="1">
      <alignment vertical="center" shrinkToFit="1"/>
    </xf>
    <xf numFmtId="0" fontId="0" fillId="0" borderId="50" xfId="0" applyFont="1" applyFill="1" applyBorder="1" applyAlignment="1">
      <alignment horizontal="distributed" vertical="center" indent="1"/>
    </xf>
    <xf numFmtId="0" fontId="16" fillId="0" borderId="3" xfId="0" applyFont="1" applyFill="1" applyBorder="1" applyAlignment="1">
      <alignment horizontal="distributed" vertical="center" indent="1"/>
    </xf>
    <xf numFmtId="0" fontId="0" fillId="0" borderId="64" xfId="0" applyFont="1" applyFill="1" applyBorder="1" applyAlignment="1">
      <alignment horizontal="distributed" vertical="center" indent="1"/>
    </xf>
    <xf numFmtId="0" fontId="16" fillId="0" borderId="65" xfId="0" applyFont="1" applyFill="1" applyBorder="1" applyAlignment="1">
      <alignment horizontal="distributed" vertical="center" indent="1"/>
    </xf>
    <xf numFmtId="38" fontId="0" fillId="0" borderId="66" xfId="0" applyNumberFormat="1" applyFont="1" applyFill="1" applyBorder="1" applyAlignment="1">
      <alignment horizontal="right" vertical="center" shrinkToFit="1"/>
    </xf>
    <xf numFmtId="0" fontId="0" fillId="0" borderId="67" xfId="0" applyFont="1" applyFill="1" applyBorder="1" applyAlignment="1">
      <alignment horizontal="right" vertical="center" shrinkToFit="1"/>
    </xf>
    <xf numFmtId="0" fontId="16" fillId="0" borderId="50" xfId="0" applyFont="1" applyFill="1" applyBorder="1" applyAlignment="1">
      <alignment horizontal="center" vertical="center"/>
    </xf>
    <xf numFmtId="0" fontId="16" fillId="0" borderId="3" xfId="0" applyFont="1" applyFill="1" applyBorder="1" applyAlignment="1">
      <alignment horizontal="center" vertical="center"/>
    </xf>
    <xf numFmtId="0" fontId="6" fillId="5" borderId="48" xfId="0" applyFont="1" applyFill="1" applyBorder="1" applyAlignment="1">
      <alignment horizontal="center" vertical="center"/>
    </xf>
    <xf numFmtId="0" fontId="6" fillId="5" borderId="9" xfId="0" applyFont="1" applyFill="1" applyBorder="1" applyAlignment="1">
      <alignment horizontal="center" vertical="center"/>
    </xf>
    <xf numFmtId="38" fontId="17" fillId="5" borderId="8" xfId="0" applyNumberFormat="1" applyFont="1" applyFill="1" applyBorder="1" applyAlignment="1">
      <alignment horizontal="right" vertical="center" shrinkToFit="1"/>
    </xf>
    <xf numFmtId="0" fontId="17" fillId="5" borderId="39" xfId="0" applyFont="1" applyFill="1" applyBorder="1" applyAlignment="1">
      <alignment horizontal="right" vertical="center" shrinkToFit="1"/>
    </xf>
    <xf numFmtId="0" fontId="6" fillId="5" borderId="52" xfId="0" applyFont="1" applyFill="1" applyBorder="1" applyAlignment="1">
      <alignment horizontal="distributed" vertical="center" indent="1"/>
    </xf>
    <xf numFmtId="0" fontId="6" fillId="5" borderId="69" xfId="0" applyFont="1" applyFill="1" applyBorder="1" applyAlignment="1">
      <alignment horizontal="distributed" vertical="center" indent="1"/>
    </xf>
    <xf numFmtId="38" fontId="17" fillId="5" borderId="54" xfId="0" applyNumberFormat="1" applyFont="1" applyFill="1" applyBorder="1" applyAlignment="1">
      <alignment horizontal="right" vertical="center" shrinkToFit="1"/>
    </xf>
    <xf numFmtId="0" fontId="17" fillId="5" borderId="53" xfId="0" applyFont="1" applyFill="1" applyBorder="1" applyAlignment="1">
      <alignment horizontal="right" vertical="center" shrinkToFit="1"/>
    </xf>
    <xf numFmtId="38" fontId="0" fillId="0" borderId="2" xfId="1" applyFont="1" applyFill="1" applyBorder="1" applyAlignment="1">
      <alignment horizontal="right" vertical="center" shrinkToFit="1"/>
    </xf>
    <xf numFmtId="38" fontId="0" fillId="0" borderId="4" xfId="1" applyFont="1" applyFill="1" applyBorder="1" applyAlignment="1">
      <alignment horizontal="right" vertical="center" shrinkToFit="1"/>
    </xf>
    <xf numFmtId="0" fontId="16" fillId="0" borderId="64" xfId="0" applyFont="1" applyFill="1" applyBorder="1" applyAlignment="1">
      <alignment horizontal="center" vertical="center"/>
    </xf>
    <xf numFmtId="0" fontId="16" fillId="0" borderId="67" xfId="0" applyFont="1" applyFill="1" applyBorder="1" applyAlignment="1">
      <alignment horizontal="center" vertical="center"/>
    </xf>
    <xf numFmtId="0" fontId="0" fillId="0" borderId="14" xfId="0" applyBorder="1" applyAlignment="1">
      <alignment horizontal="left" vertical="center" shrinkToFit="1"/>
    </xf>
    <xf numFmtId="0" fontId="0" fillId="0" borderId="21" xfId="0" applyBorder="1" applyAlignment="1">
      <alignment horizontal="left" vertical="center" shrinkToFit="1"/>
    </xf>
    <xf numFmtId="0" fontId="0" fillId="0" borderId="17" xfId="0" applyBorder="1" applyAlignment="1">
      <alignment horizontal="left" vertical="center" shrinkToFit="1"/>
    </xf>
    <xf numFmtId="0" fontId="0" fillId="0" borderId="22" xfId="0" applyBorder="1" applyAlignment="1">
      <alignment horizontal="left" vertical="center" shrinkToFit="1"/>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0" fillId="3" borderId="2" xfId="0" applyFill="1" applyBorder="1" applyAlignment="1">
      <alignment horizontal="center" vertical="center" shrinkToFit="1"/>
    </xf>
    <xf numFmtId="0" fontId="0" fillId="3" borderId="3" xfId="0" applyFill="1" applyBorder="1" applyAlignment="1">
      <alignment horizontal="center" vertical="center" shrinkToFit="1"/>
    </xf>
    <xf numFmtId="0" fontId="0" fillId="6" borderId="59" xfId="0" applyFont="1" applyFill="1" applyBorder="1" applyAlignment="1">
      <alignment horizontal="distributed" vertical="center" indent="1"/>
    </xf>
    <xf numFmtId="0" fontId="16" fillId="6" borderId="60" xfId="0" applyFont="1" applyFill="1" applyBorder="1" applyAlignment="1">
      <alignment horizontal="distributed" vertical="center" indent="1"/>
    </xf>
    <xf numFmtId="38" fontId="0" fillId="6" borderId="61" xfId="0" applyNumberFormat="1" applyFont="1" applyFill="1" applyBorder="1" applyAlignment="1">
      <alignment horizontal="right" vertical="center" shrinkToFit="1"/>
    </xf>
    <xf numFmtId="38" fontId="0" fillId="6" borderId="62" xfId="0" applyNumberFormat="1" applyFont="1" applyFill="1" applyBorder="1" applyAlignment="1">
      <alignment horizontal="right" vertical="center" shrinkToFit="1"/>
    </xf>
    <xf numFmtId="0" fontId="16" fillId="3" borderId="47" xfId="0" applyFont="1" applyFill="1" applyBorder="1" applyAlignment="1">
      <alignment horizontal="center" vertical="center"/>
    </xf>
    <xf numFmtId="0" fontId="16" fillId="3" borderId="51" xfId="0" applyFont="1" applyFill="1" applyBorder="1" applyAlignment="1">
      <alignment horizontal="center" vertical="center"/>
    </xf>
    <xf numFmtId="0" fontId="0" fillId="0" borderId="28" xfId="0" applyBorder="1" applyAlignment="1">
      <alignment horizontal="center" vertical="center" shrinkToFit="1"/>
    </xf>
    <xf numFmtId="0" fontId="0" fillId="0" borderId="31" xfId="0" applyBorder="1" applyAlignment="1">
      <alignment horizontal="center" vertical="center" shrinkToFit="1"/>
    </xf>
    <xf numFmtId="0" fontId="0" fillId="3" borderId="42" xfId="0" applyFont="1" applyFill="1" applyBorder="1" applyAlignment="1">
      <alignment horizontal="center" vertical="center"/>
    </xf>
    <xf numFmtId="0" fontId="16" fillId="3" borderId="43" xfId="0" applyFont="1" applyFill="1" applyBorder="1" applyAlignment="1">
      <alignment horizontal="center" vertical="center"/>
    </xf>
    <xf numFmtId="0" fontId="16" fillId="3" borderId="57" xfId="0" applyFont="1" applyFill="1" applyBorder="1" applyAlignment="1">
      <alignment horizontal="center" vertical="center"/>
    </xf>
    <xf numFmtId="0" fontId="16" fillId="3" borderId="0" xfId="0" applyFont="1" applyFill="1" applyBorder="1" applyAlignment="1">
      <alignment horizontal="center" vertical="center"/>
    </xf>
    <xf numFmtId="0" fontId="0" fillId="3" borderId="44" xfId="0" applyFont="1" applyFill="1" applyBorder="1" applyAlignment="1">
      <alignment horizontal="center" vertical="center"/>
    </xf>
    <xf numFmtId="0" fontId="16" fillId="3" borderId="45" xfId="0" applyFont="1" applyFill="1" applyBorder="1" applyAlignment="1">
      <alignment horizontal="center" vertical="center"/>
    </xf>
    <xf numFmtId="0" fontId="16" fillId="3" borderId="34" xfId="0" applyFont="1" applyFill="1" applyBorder="1" applyAlignment="1">
      <alignment horizontal="center" vertical="center"/>
    </xf>
    <xf numFmtId="0" fontId="16" fillId="3" borderId="35" xfId="0" applyFont="1" applyFill="1" applyBorder="1" applyAlignment="1">
      <alignment horizontal="center" vertical="center"/>
    </xf>
    <xf numFmtId="0" fontId="0" fillId="3" borderId="82" xfId="0" applyFill="1" applyBorder="1" applyAlignment="1">
      <alignment horizontal="center" vertical="center" shrinkToFit="1"/>
    </xf>
    <xf numFmtId="0" fontId="0" fillId="3" borderId="83" xfId="0" applyFill="1" applyBorder="1" applyAlignment="1">
      <alignment horizontal="center" vertical="center" shrinkToFit="1"/>
    </xf>
    <xf numFmtId="0" fontId="0" fillId="3" borderId="8" xfId="0" applyFill="1" applyBorder="1" applyAlignment="1">
      <alignment horizontal="center" vertical="center" shrinkToFit="1"/>
    </xf>
    <xf numFmtId="0" fontId="0" fillId="3" borderId="9" xfId="0" applyFill="1" applyBorder="1" applyAlignment="1">
      <alignment horizontal="center" vertical="center" shrinkToFit="1"/>
    </xf>
    <xf numFmtId="0" fontId="14" fillId="3" borderId="2" xfId="0" applyFont="1" applyFill="1" applyBorder="1" applyAlignment="1">
      <alignment horizontal="center" vertical="center"/>
    </xf>
    <xf numFmtId="0" fontId="14" fillId="3" borderId="4" xfId="0" applyFont="1" applyFill="1" applyBorder="1" applyAlignment="1">
      <alignment horizontal="center" vertical="center"/>
    </xf>
    <xf numFmtId="0" fontId="18" fillId="3" borderId="2" xfId="0" applyFont="1" applyFill="1" applyBorder="1" applyAlignment="1">
      <alignment horizontal="center" vertical="center" shrinkToFit="1"/>
    </xf>
    <xf numFmtId="0" fontId="18" fillId="3" borderId="4" xfId="0" applyFont="1" applyFill="1" applyBorder="1" applyAlignment="1">
      <alignment horizontal="center" vertical="center" shrinkToFit="1"/>
    </xf>
    <xf numFmtId="0" fontId="18" fillId="0" borderId="1" xfId="1" applyNumberFormat="1" applyFont="1" applyBorder="1" applyAlignment="1">
      <alignment vertical="center" shrinkToFit="1"/>
    </xf>
    <xf numFmtId="38" fontId="18" fillId="0" borderId="1" xfId="1" applyFont="1" applyBorder="1" applyAlignment="1">
      <alignment vertical="center" shrinkToFit="1"/>
    </xf>
    <xf numFmtId="176" fontId="18" fillId="0" borderId="2" xfId="0" applyNumberFormat="1" applyFont="1" applyBorder="1" applyAlignment="1">
      <alignment horizontal="center" vertical="center"/>
    </xf>
    <xf numFmtId="176" fontId="18" fillId="0" borderId="3" xfId="0" applyNumberFormat="1" applyFont="1" applyBorder="1" applyAlignment="1">
      <alignment horizontal="center" vertical="center"/>
    </xf>
    <xf numFmtId="176" fontId="18" fillId="0" borderId="4" xfId="0" applyNumberFormat="1" applyFont="1" applyBorder="1" applyAlignment="1">
      <alignment horizontal="center" vertical="center"/>
    </xf>
    <xf numFmtId="0" fontId="18" fillId="0" borderId="2" xfId="0" applyFont="1" applyBorder="1" applyAlignment="1">
      <alignment vertical="center"/>
    </xf>
    <xf numFmtId="0" fontId="18" fillId="0" borderId="3" xfId="0" applyFont="1" applyBorder="1" applyAlignment="1">
      <alignment vertical="center"/>
    </xf>
    <xf numFmtId="0" fontId="18" fillId="0" borderId="4" xfId="0" applyFont="1" applyBorder="1" applyAlignment="1">
      <alignment vertical="center"/>
    </xf>
    <xf numFmtId="0" fontId="18" fillId="3" borderId="40" xfId="0" applyFont="1" applyFill="1" applyBorder="1" applyAlignment="1">
      <alignment horizontal="center" vertical="center"/>
    </xf>
    <xf numFmtId="0" fontId="18" fillId="3" borderId="10" xfId="0" applyFont="1" applyFill="1" applyBorder="1" applyAlignment="1">
      <alignment horizontal="center" vertical="center"/>
    </xf>
    <xf numFmtId="0" fontId="19" fillId="0" borderId="6" xfId="0" applyFont="1" applyBorder="1" applyAlignment="1">
      <alignment vertical="center"/>
    </xf>
    <xf numFmtId="0" fontId="19" fillId="0" borderId="5" xfId="0" applyFont="1" applyBorder="1" applyAlignment="1">
      <alignment vertical="center"/>
    </xf>
    <xf numFmtId="0" fontId="19" fillId="0" borderId="7" xfId="0" applyFont="1" applyBorder="1" applyAlignment="1">
      <alignment vertical="center"/>
    </xf>
    <xf numFmtId="0" fontId="19" fillId="0" borderId="8" xfId="0" applyFont="1" applyBorder="1" applyAlignment="1">
      <alignment vertical="center"/>
    </xf>
    <xf numFmtId="0" fontId="19" fillId="0" borderId="9" xfId="0" applyFont="1" applyBorder="1" applyAlignment="1">
      <alignment vertical="center"/>
    </xf>
    <xf numFmtId="0" fontId="19" fillId="0" borderId="39" xfId="0" applyFont="1" applyBorder="1" applyAlignment="1">
      <alignment vertical="center"/>
    </xf>
    <xf numFmtId="0" fontId="18" fillId="0" borderId="2" xfId="0" applyFont="1" applyBorder="1" applyAlignment="1">
      <alignment vertical="center" shrinkToFit="1"/>
    </xf>
    <xf numFmtId="0" fontId="18" fillId="0" borderId="3" xfId="0" applyFont="1" applyBorder="1" applyAlignment="1">
      <alignment vertical="center" shrinkToFit="1"/>
    </xf>
    <xf numFmtId="177" fontId="7" fillId="2" borderId="2" xfId="1" applyNumberFormat="1" applyFont="1" applyFill="1" applyBorder="1" applyAlignment="1">
      <alignment horizontal="center" vertical="center"/>
    </xf>
    <xf numFmtId="177" fontId="7" fillId="2" borderId="3" xfId="1" applyNumberFormat="1" applyFont="1" applyFill="1" applyBorder="1" applyAlignment="1">
      <alignment horizontal="center" vertical="center"/>
    </xf>
    <xf numFmtId="177" fontId="7" fillId="2" borderId="4" xfId="1" applyNumberFormat="1" applyFont="1" applyFill="1" applyBorder="1" applyAlignment="1">
      <alignment horizontal="center" vertical="center"/>
    </xf>
    <xf numFmtId="0" fontId="0" fillId="0" borderId="23" xfId="0" applyBorder="1" applyAlignment="1">
      <alignment horizontal="left" vertical="center" shrinkToFit="1"/>
    </xf>
    <xf numFmtId="0" fontId="0" fillId="0" borderId="24" xfId="0" applyBorder="1" applyAlignment="1">
      <alignment horizontal="left" vertical="center" shrinkToFit="1"/>
    </xf>
    <xf numFmtId="0" fontId="0" fillId="0" borderId="15" xfId="0" applyBorder="1" applyAlignment="1">
      <alignment horizontal="left" vertical="center" shrinkToFit="1"/>
    </xf>
    <xf numFmtId="0" fontId="0" fillId="0" borderId="25" xfId="0" applyBorder="1" applyAlignment="1">
      <alignment horizontal="left" vertical="center" shrinkToFit="1"/>
    </xf>
    <xf numFmtId="0" fontId="0" fillId="0" borderId="26" xfId="0" applyBorder="1" applyAlignment="1">
      <alignment horizontal="left" vertical="center" shrinkToFit="1"/>
    </xf>
    <xf numFmtId="0" fontId="0" fillId="0" borderId="18" xfId="0" applyBorder="1" applyAlignment="1">
      <alignment horizontal="left" vertical="center" shrinkToFit="1"/>
    </xf>
    <xf numFmtId="0" fontId="0" fillId="0" borderId="25" xfId="0" applyBorder="1" applyAlignment="1">
      <alignment horizontal="center" vertical="center" shrinkToFit="1"/>
    </xf>
    <xf numFmtId="0" fontId="0" fillId="0" borderId="26" xfId="0" applyBorder="1" applyAlignment="1">
      <alignment horizontal="center" vertical="center" shrinkToFit="1"/>
    </xf>
    <xf numFmtId="0" fontId="0" fillId="0" borderId="18" xfId="0" applyBorder="1" applyAlignment="1">
      <alignment horizontal="center" vertical="center" shrinkToFit="1"/>
    </xf>
    <xf numFmtId="0" fontId="0" fillId="0" borderId="32" xfId="0" applyBorder="1" applyAlignment="1">
      <alignment horizontal="left" vertical="center" shrinkToFit="1"/>
    </xf>
    <xf numFmtId="0" fontId="0" fillId="0" borderId="33" xfId="0" applyBorder="1" applyAlignment="1">
      <alignment horizontal="left" vertical="center" shrinkToFit="1"/>
    </xf>
    <xf numFmtId="0" fontId="0" fillId="0" borderId="29" xfId="0" applyBorder="1" applyAlignment="1">
      <alignment horizontal="left" vertical="center" shrinkToFit="1"/>
    </xf>
    <xf numFmtId="0" fontId="0" fillId="0" borderId="73" xfId="0" applyBorder="1" applyAlignment="1">
      <alignment horizontal="center" vertical="center" shrinkToFit="1"/>
    </xf>
    <xf numFmtId="0" fontId="0" fillId="0" borderId="74" xfId="0" applyBorder="1" applyAlignment="1">
      <alignment horizontal="center" vertical="center" shrinkToFit="1"/>
    </xf>
    <xf numFmtId="0" fontId="0" fillId="0" borderId="78" xfId="0" applyBorder="1" applyAlignment="1">
      <alignment horizontal="center" vertical="center" shrinkToFit="1"/>
    </xf>
    <xf numFmtId="0" fontId="0" fillId="0" borderId="79" xfId="0" applyBorder="1" applyAlignment="1">
      <alignment horizontal="center" vertical="center" shrinkToFit="1"/>
    </xf>
    <xf numFmtId="0" fontId="0" fillId="0" borderId="75" xfId="0" applyBorder="1" applyAlignment="1">
      <alignment horizontal="center" vertical="center" shrinkToFit="1"/>
    </xf>
    <xf numFmtId="0" fontId="0" fillId="0" borderId="28" xfId="0" applyBorder="1" applyAlignment="1">
      <alignment horizontal="left" vertical="center" shrinkToFit="1"/>
    </xf>
    <xf numFmtId="0" fontId="0" fillId="0" borderId="31" xfId="0" applyBorder="1" applyAlignment="1">
      <alignment horizontal="left" vertical="center" shrinkToFit="1"/>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FFCCFF"/>
      <color rgb="FFFFCCCC"/>
      <color rgb="FFFFCC99"/>
      <color rgb="FFFFFF99"/>
      <color rgb="FFFFFF66"/>
      <color rgb="FF8DFDB2"/>
      <color rgb="FFC6FED9"/>
      <color rgb="FFACFEC7"/>
      <color rgb="FFBBFDCF"/>
      <color rgb="FFE2FE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xml.rels><?xml version="1.0" encoding="UTF-8" standalone="yes"?>
<Relationships xmlns="http://schemas.openxmlformats.org/package/2006/relationships"><Relationship Id="rId1" Type="http://schemas.openxmlformats.org/officeDocument/2006/relationships/image" Target="../media/image2.emf"/></Relationships>
</file>

<file path=xl/drawings/_rels/drawing14.xml.rels><?xml version="1.0" encoding="UTF-8" standalone="yes"?>
<Relationships xmlns="http://schemas.openxmlformats.org/package/2006/relationships"><Relationship Id="rId1" Type="http://schemas.openxmlformats.org/officeDocument/2006/relationships/image" Target="../media/image2.emf"/></Relationships>
</file>

<file path=xl/drawings/_rels/drawing15.xml.rels><?xml version="1.0" encoding="UTF-8" standalone="yes"?>
<Relationships xmlns="http://schemas.openxmlformats.org/package/2006/relationships"><Relationship Id="rId1" Type="http://schemas.openxmlformats.org/officeDocument/2006/relationships/image" Target="../media/image2.emf"/></Relationships>
</file>

<file path=xl/drawings/_rels/drawing16.xml.rels><?xml version="1.0" encoding="UTF-8" standalone="yes"?>
<Relationships xmlns="http://schemas.openxmlformats.org/package/2006/relationships"><Relationship Id="rId1" Type="http://schemas.openxmlformats.org/officeDocument/2006/relationships/image" Target="../media/image2.emf"/></Relationships>
</file>

<file path=xl/drawings/_rels/drawing17.xml.rels><?xml version="1.0" encoding="UTF-8" standalone="yes"?>
<Relationships xmlns="http://schemas.openxmlformats.org/package/2006/relationships"><Relationship Id="rId1" Type="http://schemas.openxmlformats.org/officeDocument/2006/relationships/image" Target="../media/image2.emf"/></Relationships>
</file>

<file path=xl/drawings/_rels/drawing18.xml.rels><?xml version="1.0" encoding="UTF-8" standalone="yes"?>
<Relationships xmlns="http://schemas.openxmlformats.org/package/2006/relationships"><Relationship Id="rId1" Type="http://schemas.openxmlformats.org/officeDocument/2006/relationships/image" Target="../media/image2.emf"/></Relationships>
</file>

<file path=xl/drawings/_rels/drawing19.xml.rels><?xml version="1.0" encoding="UTF-8" standalone="yes"?>
<Relationships xmlns="http://schemas.openxmlformats.org/package/2006/relationships"><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20.xml.rels><?xml version="1.0" encoding="UTF-8" standalone="yes"?>
<Relationships xmlns="http://schemas.openxmlformats.org/package/2006/relationships"><Relationship Id="rId1" Type="http://schemas.openxmlformats.org/officeDocument/2006/relationships/image" Target="../media/image2.emf"/></Relationships>
</file>

<file path=xl/drawings/_rels/drawing21.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5</xdr:row>
      <xdr:rowOff>114300</xdr:rowOff>
    </xdr:from>
    <xdr:to>
      <xdr:col>16</xdr:col>
      <xdr:colOff>214900</xdr:colOff>
      <xdr:row>42</xdr:row>
      <xdr:rowOff>56364</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543050"/>
          <a:ext cx="11035300" cy="62857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29</xdr:col>
      <xdr:colOff>181847</xdr:colOff>
      <xdr:row>3</xdr:row>
      <xdr:rowOff>3742</xdr:rowOff>
    </xdr:from>
    <xdr:to>
      <xdr:col>37</xdr:col>
      <xdr:colOff>15752</xdr:colOff>
      <xdr:row>6</xdr:row>
      <xdr:rowOff>129733</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336497" y="870517"/>
          <a:ext cx="4596405" cy="10403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29</xdr:col>
      <xdr:colOff>181847</xdr:colOff>
      <xdr:row>3</xdr:row>
      <xdr:rowOff>3742</xdr:rowOff>
    </xdr:from>
    <xdr:to>
      <xdr:col>37</xdr:col>
      <xdr:colOff>15752</xdr:colOff>
      <xdr:row>6</xdr:row>
      <xdr:rowOff>129733</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336497" y="870517"/>
          <a:ext cx="4596405" cy="10403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29</xdr:col>
      <xdr:colOff>181847</xdr:colOff>
      <xdr:row>3</xdr:row>
      <xdr:rowOff>3742</xdr:rowOff>
    </xdr:from>
    <xdr:to>
      <xdr:col>37</xdr:col>
      <xdr:colOff>15752</xdr:colOff>
      <xdr:row>6</xdr:row>
      <xdr:rowOff>129733</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336497" y="870517"/>
          <a:ext cx="4596405" cy="10403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29</xdr:col>
      <xdr:colOff>181847</xdr:colOff>
      <xdr:row>3</xdr:row>
      <xdr:rowOff>3742</xdr:rowOff>
    </xdr:from>
    <xdr:to>
      <xdr:col>37</xdr:col>
      <xdr:colOff>15752</xdr:colOff>
      <xdr:row>6</xdr:row>
      <xdr:rowOff>129733</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336497" y="870517"/>
          <a:ext cx="4596405" cy="10403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29</xdr:col>
      <xdr:colOff>181847</xdr:colOff>
      <xdr:row>3</xdr:row>
      <xdr:rowOff>3742</xdr:rowOff>
    </xdr:from>
    <xdr:to>
      <xdr:col>37</xdr:col>
      <xdr:colOff>15752</xdr:colOff>
      <xdr:row>6</xdr:row>
      <xdr:rowOff>129733</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336497" y="870517"/>
          <a:ext cx="4596405" cy="10403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29</xdr:col>
      <xdr:colOff>181847</xdr:colOff>
      <xdr:row>3</xdr:row>
      <xdr:rowOff>3742</xdr:rowOff>
    </xdr:from>
    <xdr:to>
      <xdr:col>37</xdr:col>
      <xdr:colOff>15752</xdr:colOff>
      <xdr:row>6</xdr:row>
      <xdr:rowOff>129733</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336497" y="870517"/>
          <a:ext cx="4596405" cy="10403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29</xdr:col>
      <xdr:colOff>181847</xdr:colOff>
      <xdr:row>3</xdr:row>
      <xdr:rowOff>3742</xdr:rowOff>
    </xdr:from>
    <xdr:to>
      <xdr:col>37</xdr:col>
      <xdr:colOff>15752</xdr:colOff>
      <xdr:row>6</xdr:row>
      <xdr:rowOff>129733</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336497" y="870517"/>
          <a:ext cx="4596405" cy="10403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29</xdr:col>
      <xdr:colOff>181847</xdr:colOff>
      <xdr:row>3</xdr:row>
      <xdr:rowOff>3742</xdr:rowOff>
    </xdr:from>
    <xdr:to>
      <xdr:col>37</xdr:col>
      <xdr:colOff>15752</xdr:colOff>
      <xdr:row>6</xdr:row>
      <xdr:rowOff>129733</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336497" y="870517"/>
          <a:ext cx="4596405" cy="10403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29</xdr:col>
      <xdr:colOff>181847</xdr:colOff>
      <xdr:row>3</xdr:row>
      <xdr:rowOff>3742</xdr:rowOff>
    </xdr:from>
    <xdr:to>
      <xdr:col>37</xdr:col>
      <xdr:colOff>15752</xdr:colOff>
      <xdr:row>6</xdr:row>
      <xdr:rowOff>129733</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336497" y="870517"/>
          <a:ext cx="4596405" cy="10403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29</xdr:col>
      <xdr:colOff>181847</xdr:colOff>
      <xdr:row>3</xdr:row>
      <xdr:rowOff>3742</xdr:rowOff>
    </xdr:from>
    <xdr:to>
      <xdr:col>37</xdr:col>
      <xdr:colOff>15752</xdr:colOff>
      <xdr:row>6</xdr:row>
      <xdr:rowOff>129733</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336497" y="870517"/>
          <a:ext cx="4596405" cy="10403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29</xdr:col>
      <xdr:colOff>181847</xdr:colOff>
      <xdr:row>3</xdr:row>
      <xdr:rowOff>3742</xdr:rowOff>
    </xdr:from>
    <xdr:to>
      <xdr:col>37</xdr:col>
      <xdr:colOff>15752</xdr:colOff>
      <xdr:row>6</xdr:row>
      <xdr:rowOff>129733</xdr:rowOff>
    </xdr:to>
    <xdr:pic>
      <xdr:nvPicPr>
        <xdr:cNvPr id="4" name="図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0797" y="803842"/>
          <a:ext cx="4596405" cy="10403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29</xdr:col>
      <xdr:colOff>181847</xdr:colOff>
      <xdr:row>3</xdr:row>
      <xdr:rowOff>3742</xdr:rowOff>
    </xdr:from>
    <xdr:to>
      <xdr:col>37</xdr:col>
      <xdr:colOff>15752</xdr:colOff>
      <xdr:row>6</xdr:row>
      <xdr:rowOff>129733</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336497" y="870517"/>
          <a:ext cx="4596405" cy="10403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29</xdr:col>
      <xdr:colOff>181847</xdr:colOff>
      <xdr:row>3</xdr:row>
      <xdr:rowOff>3742</xdr:rowOff>
    </xdr:from>
    <xdr:to>
      <xdr:col>37</xdr:col>
      <xdr:colOff>15752</xdr:colOff>
      <xdr:row>6</xdr:row>
      <xdr:rowOff>129733</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336497" y="870517"/>
          <a:ext cx="4596405" cy="10403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29</xdr:col>
      <xdr:colOff>181847</xdr:colOff>
      <xdr:row>3</xdr:row>
      <xdr:rowOff>3742</xdr:rowOff>
    </xdr:from>
    <xdr:to>
      <xdr:col>37</xdr:col>
      <xdr:colOff>15752</xdr:colOff>
      <xdr:row>6</xdr:row>
      <xdr:rowOff>129733</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336497" y="870517"/>
          <a:ext cx="4596405" cy="10403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29</xdr:col>
      <xdr:colOff>181847</xdr:colOff>
      <xdr:row>3</xdr:row>
      <xdr:rowOff>3742</xdr:rowOff>
    </xdr:from>
    <xdr:to>
      <xdr:col>37</xdr:col>
      <xdr:colOff>15752</xdr:colOff>
      <xdr:row>6</xdr:row>
      <xdr:rowOff>129733</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336497" y="870517"/>
          <a:ext cx="4596405" cy="10403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29</xdr:col>
      <xdr:colOff>181847</xdr:colOff>
      <xdr:row>3</xdr:row>
      <xdr:rowOff>3742</xdr:rowOff>
    </xdr:from>
    <xdr:to>
      <xdr:col>37</xdr:col>
      <xdr:colOff>15752</xdr:colOff>
      <xdr:row>6</xdr:row>
      <xdr:rowOff>129733</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336497" y="870517"/>
          <a:ext cx="4596405" cy="10403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29</xdr:col>
      <xdr:colOff>181847</xdr:colOff>
      <xdr:row>3</xdr:row>
      <xdr:rowOff>3742</xdr:rowOff>
    </xdr:from>
    <xdr:to>
      <xdr:col>37</xdr:col>
      <xdr:colOff>15752</xdr:colOff>
      <xdr:row>6</xdr:row>
      <xdr:rowOff>129733</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336497" y="870517"/>
          <a:ext cx="4596405" cy="10403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29</xdr:col>
      <xdr:colOff>181847</xdr:colOff>
      <xdr:row>3</xdr:row>
      <xdr:rowOff>3742</xdr:rowOff>
    </xdr:from>
    <xdr:to>
      <xdr:col>37</xdr:col>
      <xdr:colOff>15752</xdr:colOff>
      <xdr:row>6</xdr:row>
      <xdr:rowOff>129733</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336497" y="870517"/>
          <a:ext cx="4596405" cy="10403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29</xdr:col>
      <xdr:colOff>181847</xdr:colOff>
      <xdr:row>3</xdr:row>
      <xdr:rowOff>3742</xdr:rowOff>
    </xdr:from>
    <xdr:to>
      <xdr:col>37</xdr:col>
      <xdr:colOff>15752</xdr:colOff>
      <xdr:row>6</xdr:row>
      <xdr:rowOff>129733</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336497" y="870517"/>
          <a:ext cx="4596405" cy="10403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29</xdr:col>
      <xdr:colOff>181847</xdr:colOff>
      <xdr:row>3</xdr:row>
      <xdr:rowOff>3742</xdr:rowOff>
    </xdr:from>
    <xdr:to>
      <xdr:col>37</xdr:col>
      <xdr:colOff>15752</xdr:colOff>
      <xdr:row>6</xdr:row>
      <xdr:rowOff>129733</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336497" y="870517"/>
          <a:ext cx="4596405" cy="10403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uperkanribucho.com/"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5"/>
  <sheetViews>
    <sheetView workbookViewId="0">
      <selection activeCell="Q4" sqref="Q4"/>
    </sheetView>
  </sheetViews>
  <sheetFormatPr defaultRowHeight="13.5" x14ac:dyDescent="0.15"/>
  <sheetData>
    <row r="1" spans="1:1" ht="22.5" customHeight="1" x14ac:dyDescent="0.15">
      <c r="A1" s="19" t="s">
        <v>115</v>
      </c>
    </row>
    <row r="2" spans="1:1" ht="21" customHeight="1" x14ac:dyDescent="0.15">
      <c r="A2" t="s">
        <v>90</v>
      </c>
    </row>
    <row r="3" spans="1:1" ht="21" customHeight="1" x14ac:dyDescent="0.15">
      <c r="A3" t="s">
        <v>89</v>
      </c>
    </row>
    <row r="4" spans="1:1" ht="21" customHeight="1" x14ac:dyDescent="0.15">
      <c r="A4" t="s">
        <v>59</v>
      </c>
    </row>
    <row r="5" spans="1:1" ht="21" customHeight="1" x14ac:dyDescent="0.15">
      <c r="A5" t="s">
        <v>58</v>
      </c>
    </row>
  </sheetData>
  <phoneticPr fontId="2"/>
  <pageMargins left="0.39370078740157483" right="0.39370078740157483" top="0.39370078740157483" bottom="0.39370078740157483" header="0.31496062992125984" footer="0.31496062992125984"/>
  <pageSetup paperSize="9" scale="92" fitToHeight="0" orientation="landscape" horizontalDpi="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8"/>
  <sheetViews>
    <sheetView zoomScaleNormal="100" zoomScaleSheetLayoutView="70" workbookViewId="0">
      <selection activeCell="F1" sqref="F1"/>
    </sheetView>
  </sheetViews>
  <sheetFormatPr defaultRowHeight="13.5" x14ac:dyDescent="0.15"/>
  <cols>
    <col min="1" max="1" width="3.125" customWidth="1"/>
    <col min="2" max="2" width="13.125" customWidth="1"/>
    <col min="3" max="3" width="9.125" customWidth="1"/>
    <col min="4" max="4" width="6.125" customWidth="1"/>
    <col min="5" max="6" width="9.125" style="1" customWidth="1"/>
    <col min="7" max="7" width="4" customWidth="1"/>
    <col min="8" max="8" width="13.125" customWidth="1"/>
    <col min="9" max="9" width="9.375" customWidth="1"/>
    <col min="10" max="10" width="6.125" customWidth="1"/>
    <col min="11" max="12" width="9.125" style="1" customWidth="1"/>
    <col min="13" max="13" width="4" customWidth="1"/>
    <col min="14" max="14" width="10.25" customWidth="1"/>
    <col min="15" max="15" width="9.375" customWidth="1"/>
    <col min="16" max="16" width="6.625" style="1" customWidth="1"/>
    <col min="17" max="18" width="9.125" style="1" customWidth="1"/>
    <col min="19" max="19" width="4" customWidth="1"/>
    <col min="20" max="20" width="10.25" customWidth="1"/>
    <col min="21" max="21" width="9.375" customWidth="1"/>
    <col min="22" max="22" width="6.625" customWidth="1"/>
    <col min="23" max="23" width="9.125" customWidth="1"/>
    <col min="24" max="24" width="9.125" style="4" customWidth="1"/>
    <col min="25" max="25" width="4" customWidth="1"/>
    <col min="26" max="26" width="10.625" customWidth="1"/>
    <col min="27" max="27" width="10.75" customWidth="1"/>
    <col min="28" max="28" width="6.125" customWidth="1"/>
    <col min="29" max="30" width="9.125" customWidth="1"/>
    <col min="31" max="31" width="4" customWidth="1"/>
    <col min="32" max="32" width="10.625" customWidth="1"/>
    <col min="33" max="33" width="10.75" customWidth="1"/>
    <col min="34" max="34" width="6.125" customWidth="1"/>
    <col min="35" max="35" width="3.625" customWidth="1"/>
    <col min="36" max="37" width="9.125" customWidth="1"/>
    <col min="38" max="38" width="1.625" customWidth="1"/>
  </cols>
  <sheetData>
    <row r="1" spans="1:38" ht="26.25" customHeight="1" x14ac:dyDescent="0.15">
      <c r="A1" s="167" t="s">
        <v>95</v>
      </c>
      <c r="K1" s="16"/>
      <c r="L1" s="16"/>
      <c r="M1" s="16"/>
      <c r="N1" s="16"/>
      <c r="O1" s="16"/>
    </row>
    <row r="2" spans="1:38" ht="21" customHeight="1" x14ac:dyDescent="0.15">
      <c r="J2" s="5"/>
      <c r="K2" s="6"/>
      <c r="L2" s="6"/>
      <c r="M2" s="6"/>
      <c r="N2" s="6"/>
      <c r="O2" s="6"/>
    </row>
    <row r="3" spans="1:38" ht="21" customHeight="1" x14ac:dyDescent="0.15">
      <c r="B3" s="166" t="s">
        <v>108</v>
      </c>
      <c r="S3" s="22"/>
      <c r="T3" s="23"/>
      <c r="U3" s="23"/>
      <c r="V3" s="24"/>
      <c r="W3" s="24"/>
      <c r="X3" s="24"/>
    </row>
    <row r="4" spans="1:38" s="9" customFormat="1" ht="25.5" customHeight="1" x14ac:dyDescent="0.15">
      <c r="B4" s="262" t="s">
        <v>92</v>
      </c>
      <c r="C4" s="263"/>
      <c r="D4" s="266"/>
      <c r="E4" s="266"/>
      <c r="F4" s="266"/>
      <c r="G4" s="266"/>
      <c r="H4" s="266"/>
      <c r="I4" s="262" t="s">
        <v>4</v>
      </c>
      <c r="J4" s="263"/>
      <c r="K4" s="268"/>
      <c r="L4" s="269"/>
      <c r="M4" s="18" t="s">
        <v>60</v>
      </c>
      <c r="N4" s="269"/>
      <c r="O4" s="270"/>
      <c r="P4" s="262" t="s">
        <v>61</v>
      </c>
      <c r="Q4" s="263"/>
      <c r="R4" s="271"/>
      <c r="S4" s="272"/>
      <c r="T4" s="273"/>
      <c r="U4" s="274" t="s">
        <v>63</v>
      </c>
      <c r="V4" s="276"/>
      <c r="W4" s="277"/>
      <c r="X4" s="277"/>
      <c r="Y4" s="277"/>
      <c r="Z4" s="277"/>
      <c r="AA4" s="278"/>
      <c r="AB4" s="20"/>
      <c r="AC4" s="20"/>
      <c r="AD4" s="20"/>
      <c r="AE4" s="21"/>
      <c r="AF4" s="21"/>
      <c r="AG4" s="21"/>
      <c r="AH4" s="21"/>
      <c r="AI4" s="21"/>
      <c r="AJ4" s="21"/>
      <c r="AK4" s="21"/>
      <c r="AL4" s="20"/>
    </row>
    <row r="5" spans="1:38" s="9" customFormat="1" ht="25.5" customHeight="1" x14ac:dyDescent="0.15">
      <c r="B5" s="264" t="s">
        <v>93</v>
      </c>
      <c r="C5" s="265"/>
      <c r="D5" s="267"/>
      <c r="E5" s="267"/>
      <c r="F5" s="267"/>
      <c r="G5" s="267"/>
      <c r="H5" s="267"/>
      <c r="I5" s="262" t="s">
        <v>5</v>
      </c>
      <c r="J5" s="263"/>
      <c r="K5" s="282"/>
      <c r="L5" s="283"/>
      <c r="M5" s="283"/>
      <c r="N5" s="283"/>
      <c r="O5" s="283"/>
      <c r="P5" s="262" t="s">
        <v>64</v>
      </c>
      <c r="Q5" s="263"/>
      <c r="R5" s="271"/>
      <c r="S5" s="272"/>
      <c r="T5" s="273"/>
      <c r="U5" s="275"/>
      <c r="V5" s="279"/>
      <c r="W5" s="280"/>
      <c r="X5" s="280"/>
      <c r="Y5" s="280"/>
      <c r="Z5" s="280"/>
      <c r="AA5" s="281"/>
      <c r="AB5" s="20"/>
      <c r="AC5" s="20"/>
      <c r="AD5" s="20"/>
      <c r="AE5" s="21"/>
      <c r="AF5" s="21"/>
      <c r="AG5" s="21"/>
      <c r="AH5" s="21"/>
      <c r="AI5" s="21"/>
      <c r="AJ5" s="21"/>
      <c r="AK5" s="21"/>
      <c r="AL5" s="20"/>
    </row>
    <row r="6" spans="1:38" ht="21" customHeight="1" x14ac:dyDescent="0.15">
      <c r="B6" s="2"/>
      <c r="C6" s="2"/>
      <c r="D6" s="2"/>
      <c r="E6" s="3"/>
      <c r="F6" s="3"/>
      <c r="G6" s="3"/>
      <c r="H6" s="3"/>
      <c r="I6" s="3"/>
      <c r="J6" s="3"/>
    </row>
    <row r="7" spans="1:38" ht="21" customHeight="1" x14ac:dyDescent="0.15">
      <c r="B7" s="19" t="s">
        <v>62</v>
      </c>
    </row>
    <row r="8" spans="1:38" ht="25.5" customHeight="1" x14ac:dyDescent="0.15">
      <c r="B8" s="237" t="s">
        <v>71</v>
      </c>
      <c r="C8" s="239"/>
      <c r="D8" s="284"/>
      <c r="E8" s="285"/>
      <c r="F8" s="286"/>
      <c r="G8" s="7"/>
      <c r="H8" s="8"/>
      <c r="I8" s="8"/>
      <c r="J8" s="8"/>
    </row>
    <row r="9" spans="1:38" ht="25.5" customHeight="1" x14ac:dyDescent="0.2">
      <c r="B9" s="237" t="s">
        <v>72</v>
      </c>
      <c r="C9" s="239"/>
      <c r="D9" s="284"/>
      <c r="E9" s="285"/>
      <c r="F9" s="286"/>
      <c r="G9" s="7"/>
      <c r="H9" s="8"/>
      <c r="I9" s="8"/>
      <c r="J9" s="8"/>
      <c r="AJ9" s="12"/>
      <c r="AK9" s="13"/>
    </row>
    <row r="10" spans="1:38" ht="21" customHeight="1" x14ac:dyDescent="0.15">
      <c r="AJ10" s="14"/>
      <c r="AK10" s="17" t="s">
        <v>41</v>
      </c>
    </row>
    <row r="11" spans="1:38" ht="21" customHeight="1" x14ac:dyDescent="0.15">
      <c r="B11" s="237" t="s">
        <v>7</v>
      </c>
      <c r="C11" s="238"/>
      <c r="D11" s="238"/>
      <c r="E11" s="238"/>
      <c r="F11" s="239"/>
      <c r="H11" s="237" t="s">
        <v>11</v>
      </c>
      <c r="I11" s="238"/>
      <c r="J11" s="238"/>
      <c r="K11" s="238"/>
      <c r="L11" s="239"/>
      <c r="N11" s="237" t="s">
        <v>14</v>
      </c>
      <c r="O11" s="238"/>
      <c r="P11" s="238"/>
      <c r="Q11" s="238"/>
      <c r="R11" s="239"/>
      <c r="T11" s="237" t="s">
        <v>17</v>
      </c>
      <c r="U11" s="238"/>
      <c r="V11" s="238"/>
      <c r="W11" s="238"/>
      <c r="X11" s="239"/>
      <c r="Z11" s="237" t="s">
        <v>18</v>
      </c>
      <c r="AA11" s="238"/>
      <c r="AB11" s="238"/>
      <c r="AC11" s="238"/>
      <c r="AD11" s="239"/>
      <c r="AF11" s="237" t="s">
        <v>19</v>
      </c>
      <c r="AG11" s="238"/>
      <c r="AH11" s="238"/>
      <c r="AI11" s="238"/>
      <c r="AJ11" s="238"/>
      <c r="AK11" s="239"/>
    </row>
    <row r="12" spans="1:38" ht="21" customHeight="1" x14ac:dyDescent="0.15">
      <c r="B12" s="34" t="s">
        <v>1</v>
      </c>
      <c r="C12" s="95" t="s">
        <v>36</v>
      </c>
      <c r="D12" s="95" t="s">
        <v>0</v>
      </c>
      <c r="E12" s="84" t="s">
        <v>69</v>
      </c>
      <c r="F12" s="85" t="s">
        <v>24</v>
      </c>
      <c r="H12" s="34" t="s">
        <v>1</v>
      </c>
      <c r="I12" s="95" t="s">
        <v>36</v>
      </c>
      <c r="J12" s="95" t="s">
        <v>0</v>
      </c>
      <c r="K12" s="84" t="s">
        <v>69</v>
      </c>
      <c r="L12" s="85" t="s">
        <v>24</v>
      </c>
      <c r="N12" s="240" t="s">
        <v>6</v>
      </c>
      <c r="O12" s="241"/>
      <c r="P12" s="241"/>
      <c r="Q12" s="34" t="s">
        <v>36</v>
      </c>
      <c r="R12" s="97" t="s">
        <v>24</v>
      </c>
      <c r="T12" s="240" t="s">
        <v>6</v>
      </c>
      <c r="U12" s="241"/>
      <c r="V12" s="241"/>
      <c r="W12" s="95" t="s">
        <v>36</v>
      </c>
      <c r="X12" s="168" t="s">
        <v>24</v>
      </c>
      <c r="Z12" s="34" t="s">
        <v>65</v>
      </c>
      <c r="AA12" s="95" t="s">
        <v>36</v>
      </c>
      <c r="AB12" s="95" t="s">
        <v>0</v>
      </c>
      <c r="AC12" s="84" t="s">
        <v>69</v>
      </c>
      <c r="AD12" s="85" t="s">
        <v>24</v>
      </c>
      <c r="AF12" s="34" t="s">
        <v>2</v>
      </c>
      <c r="AG12" s="95" t="s">
        <v>36</v>
      </c>
      <c r="AH12" s="95" t="s">
        <v>37</v>
      </c>
      <c r="AI12" s="154" t="s">
        <v>38</v>
      </c>
      <c r="AJ12" s="84" t="s">
        <v>69</v>
      </c>
      <c r="AK12" s="85" t="s">
        <v>24</v>
      </c>
    </row>
    <row r="13" spans="1:38" ht="21" customHeight="1" x14ac:dyDescent="0.15">
      <c r="A13">
        <v>1</v>
      </c>
      <c r="B13" s="76"/>
      <c r="C13" s="88"/>
      <c r="D13" s="71"/>
      <c r="E13" s="55"/>
      <c r="F13" s="72">
        <f t="shared" ref="F13:F32" si="0">D13*E13</f>
        <v>0</v>
      </c>
      <c r="H13" s="76"/>
      <c r="I13" s="70"/>
      <c r="J13" s="71"/>
      <c r="K13" s="55"/>
      <c r="L13" s="72">
        <f t="shared" ref="L13:L32" si="1">J13*K13</f>
        <v>0</v>
      </c>
      <c r="N13" s="233"/>
      <c r="O13" s="234"/>
      <c r="P13" s="234"/>
      <c r="Q13" s="63"/>
      <c r="R13" s="158"/>
      <c r="T13" s="287"/>
      <c r="U13" s="288"/>
      <c r="V13" s="289"/>
      <c r="W13" s="67"/>
      <c r="X13" s="169"/>
      <c r="Z13" s="76"/>
      <c r="AA13" s="70"/>
      <c r="AB13" s="71"/>
      <c r="AC13" s="55"/>
      <c r="AD13" s="72">
        <f>AB13*AC13</f>
        <v>0</v>
      </c>
      <c r="AF13" s="76"/>
      <c r="AG13" s="70"/>
      <c r="AH13" s="71"/>
      <c r="AI13" s="155"/>
      <c r="AJ13" s="55"/>
      <c r="AK13" s="72">
        <f>AH13*AJ13</f>
        <v>0</v>
      </c>
    </row>
    <row r="14" spans="1:38" ht="21" customHeight="1" x14ac:dyDescent="0.15">
      <c r="A14">
        <v>2</v>
      </c>
      <c r="B14" s="77"/>
      <c r="C14" s="73"/>
      <c r="D14" s="74"/>
      <c r="E14" s="59"/>
      <c r="F14" s="75">
        <f t="shared" si="0"/>
        <v>0</v>
      </c>
      <c r="H14" s="77"/>
      <c r="I14" s="73"/>
      <c r="J14" s="74"/>
      <c r="K14" s="59"/>
      <c r="L14" s="75">
        <f t="shared" si="1"/>
        <v>0</v>
      </c>
      <c r="N14" s="235"/>
      <c r="O14" s="236"/>
      <c r="P14" s="236"/>
      <c r="Q14" s="65"/>
      <c r="R14" s="159"/>
      <c r="T14" s="290"/>
      <c r="U14" s="291"/>
      <c r="V14" s="292"/>
      <c r="W14" s="68"/>
      <c r="X14" s="170"/>
      <c r="Z14" s="77"/>
      <c r="AA14" s="73"/>
      <c r="AB14" s="74"/>
      <c r="AC14" s="59"/>
      <c r="AD14" s="75">
        <f>AB14*AC14</f>
        <v>0</v>
      </c>
      <c r="AF14" s="77"/>
      <c r="AG14" s="73"/>
      <c r="AH14" s="74"/>
      <c r="AI14" s="156"/>
      <c r="AJ14" s="59"/>
      <c r="AK14" s="75">
        <f>AH14*AJ14</f>
        <v>0</v>
      </c>
    </row>
    <row r="15" spans="1:38" ht="21" customHeight="1" x14ac:dyDescent="0.15">
      <c r="A15">
        <v>3</v>
      </c>
      <c r="B15" s="77"/>
      <c r="C15" s="73"/>
      <c r="D15" s="74"/>
      <c r="E15" s="59"/>
      <c r="F15" s="75">
        <f t="shared" si="0"/>
        <v>0</v>
      </c>
      <c r="H15" s="77"/>
      <c r="I15" s="73"/>
      <c r="J15" s="74"/>
      <c r="K15" s="59"/>
      <c r="L15" s="75">
        <f t="shared" si="1"/>
        <v>0</v>
      </c>
      <c r="N15" s="235"/>
      <c r="O15" s="236"/>
      <c r="P15" s="236"/>
      <c r="Q15" s="65"/>
      <c r="R15" s="159"/>
      <c r="T15" s="290"/>
      <c r="U15" s="291"/>
      <c r="V15" s="292"/>
      <c r="W15" s="68"/>
      <c r="X15" s="170"/>
      <c r="Z15" s="77"/>
      <c r="AA15" s="73"/>
      <c r="AB15" s="74"/>
      <c r="AC15" s="59"/>
      <c r="AD15" s="75">
        <f>AB15*AC15</f>
        <v>0</v>
      </c>
      <c r="AF15" s="77"/>
      <c r="AG15" s="73"/>
      <c r="AH15" s="74"/>
      <c r="AI15" s="156"/>
      <c r="AJ15" s="59"/>
      <c r="AK15" s="75">
        <f>AH15*AJ15</f>
        <v>0</v>
      </c>
    </row>
    <row r="16" spans="1:38" ht="21" customHeight="1" x14ac:dyDescent="0.15">
      <c r="A16">
        <v>4</v>
      </c>
      <c r="B16" s="77"/>
      <c r="C16" s="73"/>
      <c r="D16" s="74"/>
      <c r="E16" s="59"/>
      <c r="F16" s="75">
        <f t="shared" si="0"/>
        <v>0</v>
      </c>
      <c r="H16" s="77"/>
      <c r="I16" s="73"/>
      <c r="J16" s="74"/>
      <c r="K16" s="59"/>
      <c r="L16" s="75">
        <f t="shared" si="1"/>
        <v>0</v>
      </c>
      <c r="N16" s="235"/>
      <c r="O16" s="236"/>
      <c r="P16" s="236"/>
      <c r="Q16" s="65"/>
      <c r="R16" s="159"/>
      <c r="T16" s="290"/>
      <c r="U16" s="291"/>
      <c r="V16" s="292"/>
      <c r="W16" s="68"/>
      <c r="X16" s="170"/>
      <c r="Z16" s="77"/>
      <c r="AA16" s="73"/>
      <c r="AB16" s="74"/>
      <c r="AC16" s="59"/>
      <c r="AD16" s="75">
        <f>AB16*AC16</f>
        <v>0</v>
      </c>
      <c r="AF16" s="77"/>
      <c r="AG16" s="73"/>
      <c r="AH16" s="74"/>
      <c r="AI16" s="156"/>
      <c r="AJ16" s="59"/>
      <c r="AK16" s="75">
        <f>AH16*AJ16</f>
        <v>0</v>
      </c>
    </row>
    <row r="17" spans="1:37" ht="21" customHeight="1" x14ac:dyDescent="0.15">
      <c r="A17">
        <v>5</v>
      </c>
      <c r="B17" s="77"/>
      <c r="C17" s="73"/>
      <c r="D17" s="74"/>
      <c r="E17" s="59"/>
      <c r="F17" s="75">
        <f t="shared" si="0"/>
        <v>0</v>
      </c>
      <c r="H17" s="77"/>
      <c r="I17" s="73"/>
      <c r="J17" s="74"/>
      <c r="K17" s="59"/>
      <c r="L17" s="75">
        <f t="shared" si="1"/>
        <v>0</v>
      </c>
      <c r="N17" s="235"/>
      <c r="O17" s="236"/>
      <c r="P17" s="236"/>
      <c r="Q17" s="65"/>
      <c r="R17" s="159"/>
      <c r="T17" s="296"/>
      <c r="U17" s="297"/>
      <c r="V17" s="298"/>
      <c r="W17" s="69"/>
      <c r="X17" s="171"/>
      <c r="Z17" s="77"/>
      <c r="AA17" s="73"/>
      <c r="AB17" s="74"/>
      <c r="AC17" s="59"/>
      <c r="AD17" s="75">
        <f>AB17*AC17</f>
        <v>0</v>
      </c>
      <c r="AF17" s="77"/>
      <c r="AG17" s="73"/>
      <c r="AH17" s="74"/>
      <c r="AI17" s="156"/>
      <c r="AJ17" s="59"/>
      <c r="AK17" s="75">
        <f>AH17*AJ17</f>
        <v>0</v>
      </c>
    </row>
    <row r="18" spans="1:37" ht="21" customHeight="1" x14ac:dyDescent="0.15">
      <c r="A18">
        <v>6</v>
      </c>
      <c r="B18" s="77"/>
      <c r="C18" s="73"/>
      <c r="D18" s="74"/>
      <c r="E18" s="59"/>
      <c r="F18" s="75">
        <f t="shared" si="0"/>
        <v>0</v>
      </c>
      <c r="H18" s="77"/>
      <c r="I18" s="73"/>
      <c r="J18" s="74"/>
      <c r="K18" s="59"/>
      <c r="L18" s="75">
        <f t="shared" si="1"/>
        <v>0</v>
      </c>
      <c r="N18" s="235"/>
      <c r="O18" s="236"/>
      <c r="P18" s="236"/>
      <c r="Q18" s="65"/>
      <c r="R18" s="159"/>
      <c r="T18" s="248"/>
      <c r="U18" s="249"/>
      <c r="V18" s="249"/>
      <c r="W18" s="69"/>
      <c r="X18" s="171"/>
      <c r="Z18" s="77"/>
      <c r="AA18" s="73"/>
      <c r="AB18" s="74"/>
      <c r="AC18" s="59"/>
      <c r="AD18" s="75">
        <f t="shared" ref="AD18:AD32" si="2">AB18*AC18</f>
        <v>0</v>
      </c>
      <c r="AF18" s="77"/>
      <c r="AG18" s="73"/>
      <c r="AH18" s="74"/>
      <c r="AI18" s="156"/>
      <c r="AJ18" s="59"/>
      <c r="AK18" s="75">
        <f t="shared" ref="AK18:AK32" si="3">AH18*AJ18</f>
        <v>0</v>
      </c>
    </row>
    <row r="19" spans="1:37" ht="21" customHeight="1" x14ac:dyDescent="0.15">
      <c r="A19">
        <v>7</v>
      </c>
      <c r="B19" s="77"/>
      <c r="C19" s="73"/>
      <c r="D19" s="74"/>
      <c r="E19" s="59"/>
      <c r="F19" s="75">
        <f t="shared" si="0"/>
        <v>0</v>
      </c>
      <c r="H19" s="77"/>
      <c r="I19" s="73"/>
      <c r="J19" s="74"/>
      <c r="K19" s="59"/>
      <c r="L19" s="75">
        <f t="shared" si="1"/>
        <v>0</v>
      </c>
      <c r="N19" s="304"/>
      <c r="O19" s="305"/>
      <c r="P19" s="305"/>
      <c r="Q19" s="98"/>
      <c r="R19" s="160"/>
      <c r="T19" s="248"/>
      <c r="U19" s="249"/>
      <c r="V19" s="249"/>
      <c r="W19" s="69"/>
      <c r="X19" s="171"/>
      <c r="Z19" s="77"/>
      <c r="AA19" s="73"/>
      <c r="AB19" s="74"/>
      <c r="AC19" s="59"/>
      <c r="AD19" s="75">
        <f t="shared" si="2"/>
        <v>0</v>
      </c>
      <c r="AF19" s="77"/>
      <c r="AG19" s="73"/>
      <c r="AH19" s="74"/>
      <c r="AI19" s="156"/>
      <c r="AJ19" s="59"/>
      <c r="AK19" s="75">
        <f t="shared" si="3"/>
        <v>0</v>
      </c>
    </row>
    <row r="20" spans="1:37" ht="21" customHeight="1" x14ac:dyDescent="0.15">
      <c r="A20">
        <v>8</v>
      </c>
      <c r="B20" s="77"/>
      <c r="C20" s="73"/>
      <c r="D20" s="74"/>
      <c r="E20" s="59"/>
      <c r="F20" s="75">
        <f t="shared" si="0"/>
        <v>0</v>
      </c>
      <c r="H20" s="77"/>
      <c r="I20" s="73"/>
      <c r="J20" s="74"/>
      <c r="K20" s="59"/>
      <c r="L20" s="75">
        <f t="shared" si="1"/>
        <v>0</v>
      </c>
      <c r="N20" s="293"/>
      <c r="O20" s="294"/>
      <c r="P20" s="295"/>
      <c r="Q20" s="65"/>
      <c r="R20" s="159"/>
      <c r="T20" s="248"/>
      <c r="U20" s="249"/>
      <c r="V20" s="249"/>
      <c r="W20" s="69"/>
      <c r="X20" s="171"/>
      <c r="Z20" s="77"/>
      <c r="AA20" s="73"/>
      <c r="AB20" s="74"/>
      <c r="AC20" s="59"/>
      <c r="AD20" s="75">
        <f t="shared" si="2"/>
        <v>0</v>
      </c>
      <c r="AF20" s="77"/>
      <c r="AG20" s="73"/>
      <c r="AH20" s="74"/>
      <c r="AI20" s="156"/>
      <c r="AJ20" s="59"/>
      <c r="AK20" s="75">
        <f t="shared" si="3"/>
        <v>0</v>
      </c>
    </row>
    <row r="21" spans="1:37" ht="21" customHeight="1" x14ac:dyDescent="0.15">
      <c r="A21">
        <v>9</v>
      </c>
      <c r="B21" s="77"/>
      <c r="C21" s="73"/>
      <c r="D21" s="74"/>
      <c r="E21" s="59"/>
      <c r="F21" s="75">
        <f t="shared" si="0"/>
        <v>0</v>
      </c>
      <c r="H21" s="77"/>
      <c r="I21" s="73"/>
      <c r="J21" s="74"/>
      <c r="K21" s="59"/>
      <c r="L21" s="75">
        <f t="shared" si="1"/>
        <v>0</v>
      </c>
      <c r="N21" s="293"/>
      <c r="O21" s="294"/>
      <c r="P21" s="295"/>
      <c r="Q21" s="65"/>
      <c r="R21" s="159"/>
      <c r="T21" s="248"/>
      <c r="U21" s="249"/>
      <c r="V21" s="249"/>
      <c r="W21" s="69"/>
      <c r="X21" s="171"/>
      <c r="Z21" s="77"/>
      <c r="AA21" s="73"/>
      <c r="AB21" s="74"/>
      <c r="AC21" s="59"/>
      <c r="AD21" s="75">
        <f t="shared" si="2"/>
        <v>0</v>
      </c>
      <c r="AF21" s="77"/>
      <c r="AG21" s="73"/>
      <c r="AH21" s="74"/>
      <c r="AI21" s="156"/>
      <c r="AJ21" s="59"/>
      <c r="AK21" s="75">
        <f t="shared" si="3"/>
        <v>0</v>
      </c>
    </row>
    <row r="22" spans="1:37" ht="21" customHeight="1" x14ac:dyDescent="0.15">
      <c r="A22">
        <v>10</v>
      </c>
      <c r="B22" s="78"/>
      <c r="C22" s="79"/>
      <c r="D22" s="100"/>
      <c r="E22" s="81"/>
      <c r="F22" s="89">
        <f t="shared" si="0"/>
        <v>0</v>
      </c>
      <c r="H22" s="77"/>
      <c r="I22" s="73"/>
      <c r="J22" s="74"/>
      <c r="K22" s="59"/>
      <c r="L22" s="75">
        <f t="shared" si="1"/>
        <v>0</v>
      </c>
      <c r="N22" s="293"/>
      <c r="O22" s="294"/>
      <c r="P22" s="295"/>
      <c r="Q22" s="65"/>
      <c r="R22" s="159"/>
      <c r="T22" s="248"/>
      <c r="U22" s="249"/>
      <c r="V22" s="249"/>
      <c r="W22" s="69"/>
      <c r="X22" s="171"/>
      <c r="Z22" s="77"/>
      <c r="AA22" s="73"/>
      <c r="AB22" s="74"/>
      <c r="AC22" s="59"/>
      <c r="AD22" s="75">
        <f t="shared" si="2"/>
        <v>0</v>
      </c>
      <c r="AF22" s="77"/>
      <c r="AG22" s="73"/>
      <c r="AH22" s="74"/>
      <c r="AI22" s="156"/>
      <c r="AJ22" s="59"/>
      <c r="AK22" s="75">
        <f t="shared" si="3"/>
        <v>0</v>
      </c>
    </row>
    <row r="23" spans="1:37" ht="21" customHeight="1" x14ac:dyDescent="0.15">
      <c r="A23">
        <v>11</v>
      </c>
      <c r="B23" s="56"/>
      <c r="C23" s="73"/>
      <c r="D23" s="99"/>
      <c r="E23" s="83"/>
      <c r="F23" s="89">
        <f t="shared" si="0"/>
        <v>0</v>
      </c>
      <c r="H23" s="56"/>
      <c r="I23" s="73"/>
      <c r="J23" s="74"/>
      <c r="K23" s="83"/>
      <c r="L23" s="75">
        <f t="shared" si="1"/>
        <v>0</v>
      </c>
      <c r="N23" s="293"/>
      <c r="O23" s="294"/>
      <c r="P23" s="295"/>
      <c r="Q23" s="65"/>
      <c r="R23" s="159"/>
      <c r="T23" s="248"/>
      <c r="U23" s="249"/>
      <c r="V23" s="249"/>
      <c r="W23" s="69"/>
      <c r="X23" s="171"/>
      <c r="Z23" s="77"/>
      <c r="AA23" s="73"/>
      <c r="AB23" s="74"/>
      <c r="AC23" s="59"/>
      <c r="AD23" s="75">
        <f t="shared" si="2"/>
        <v>0</v>
      </c>
      <c r="AF23" s="77"/>
      <c r="AG23" s="73"/>
      <c r="AH23" s="74"/>
      <c r="AI23" s="156"/>
      <c r="AJ23" s="59"/>
      <c r="AK23" s="75">
        <f t="shared" si="3"/>
        <v>0</v>
      </c>
    </row>
    <row r="24" spans="1:37" ht="21" customHeight="1" x14ac:dyDescent="0.15">
      <c r="A24">
        <v>12</v>
      </c>
      <c r="B24" s="56"/>
      <c r="C24" s="73"/>
      <c r="D24" s="99"/>
      <c r="E24" s="83"/>
      <c r="F24" s="89">
        <f t="shared" si="0"/>
        <v>0</v>
      </c>
      <c r="H24" s="56"/>
      <c r="I24" s="73"/>
      <c r="J24" s="74"/>
      <c r="K24" s="83"/>
      <c r="L24" s="75">
        <f t="shared" si="1"/>
        <v>0</v>
      </c>
      <c r="N24" s="293"/>
      <c r="O24" s="294"/>
      <c r="P24" s="295"/>
      <c r="Q24" s="65"/>
      <c r="R24" s="159"/>
      <c r="T24" s="248"/>
      <c r="U24" s="249"/>
      <c r="V24" s="249"/>
      <c r="W24" s="69"/>
      <c r="X24" s="171"/>
      <c r="Z24" s="77"/>
      <c r="AA24" s="73"/>
      <c r="AB24" s="74"/>
      <c r="AC24" s="59"/>
      <c r="AD24" s="75">
        <f t="shared" si="2"/>
        <v>0</v>
      </c>
      <c r="AF24" s="77"/>
      <c r="AG24" s="73"/>
      <c r="AH24" s="74"/>
      <c r="AI24" s="156"/>
      <c r="AJ24" s="59"/>
      <c r="AK24" s="75">
        <f t="shared" si="3"/>
        <v>0</v>
      </c>
    </row>
    <row r="25" spans="1:37" ht="21" customHeight="1" x14ac:dyDescent="0.15">
      <c r="A25">
        <v>13</v>
      </c>
      <c r="B25" s="56"/>
      <c r="C25" s="73"/>
      <c r="D25" s="99"/>
      <c r="E25" s="83"/>
      <c r="F25" s="89">
        <f t="shared" si="0"/>
        <v>0</v>
      </c>
      <c r="H25" s="56"/>
      <c r="I25" s="73"/>
      <c r="J25" s="74"/>
      <c r="K25" s="83"/>
      <c r="L25" s="75">
        <f t="shared" si="1"/>
        <v>0</v>
      </c>
      <c r="N25" s="293"/>
      <c r="O25" s="294"/>
      <c r="P25" s="295"/>
      <c r="Q25" s="65"/>
      <c r="R25" s="159"/>
      <c r="T25" s="248"/>
      <c r="U25" s="249"/>
      <c r="V25" s="249"/>
      <c r="W25" s="69"/>
      <c r="X25" s="171"/>
      <c r="Z25" s="77"/>
      <c r="AA25" s="73"/>
      <c r="AB25" s="74"/>
      <c r="AC25" s="59"/>
      <c r="AD25" s="75">
        <f t="shared" si="2"/>
        <v>0</v>
      </c>
      <c r="AF25" s="77"/>
      <c r="AG25" s="73"/>
      <c r="AH25" s="74"/>
      <c r="AI25" s="156"/>
      <c r="AJ25" s="59"/>
      <c r="AK25" s="75">
        <f t="shared" si="3"/>
        <v>0</v>
      </c>
    </row>
    <row r="26" spans="1:37" ht="21" customHeight="1" x14ac:dyDescent="0.15">
      <c r="A26">
        <v>14</v>
      </c>
      <c r="B26" s="56"/>
      <c r="C26" s="73"/>
      <c r="D26" s="99"/>
      <c r="E26" s="83"/>
      <c r="F26" s="89">
        <f t="shared" si="0"/>
        <v>0</v>
      </c>
      <c r="H26" s="56"/>
      <c r="I26" s="73"/>
      <c r="J26" s="74"/>
      <c r="K26" s="83"/>
      <c r="L26" s="75">
        <f t="shared" si="1"/>
        <v>0</v>
      </c>
      <c r="N26" s="293"/>
      <c r="O26" s="294"/>
      <c r="P26" s="295"/>
      <c r="Q26" s="65"/>
      <c r="R26" s="159"/>
      <c r="T26" s="248"/>
      <c r="U26" s="249"/>
      <c r="V26" s="249"/>
      <c r="W26" s="69"/>
      <c r="X26" s="171"/>
      <c r="Z26" s="77"/>
      <c r="AA26" s="73"/>
      <c r="AB26" s="74"/>
      <c r="AC26" s="59"/>
      <c r="AD26" s="75">
        <f t="shared" si="2"/>
        <v>0</v>
      </c>
      <c r="AF26" s="77"/>
      <c r="AG26" s="73"/>
      <c r="AH26" s="74"/>
      <c r="AI26" s="156"/>
      <c r="AJ26" s="59"/>
      <c r="AK26" s="75">
        <f t="shared" si="3"/>
        <v>0</v>
      </c>
    </row>
    <row r="27" spans="1:37" ht="21" customHeight="1" x14ac:dyDescent="0.15">
      <c r="A27">
        <v>15</v>
      </c>
      <c r="B27" s="56"/>
      <c r="C27" s="73"/>
      <c r="D27" s="99"/>
      <c r="E27" s="83"/>
      <c r="F27" s="89">
        <f t="shared" si="0"/>
        <v>0</v>
      </c>
      <c r="H27" s="56"/>
      <c r="I27" s="73"/>
      <c r="J27" s="74"/>
      <c r="K27" s="83"/>
      <c r="L27" s="75">
        <f t="shared" si="1"/>
        <v>0</v>
      </c>
      <c r="N27" s="293"/>
      <c r="O27" s="294"/>
      <c r="P27" s="295"/>
      <c r="Q27" s="65"/>
      <c r="R27" s="159"/>
      <c r="T27" s="248"/>
      <c r="U27" s="249"/>
      <c r="V27" s="249"/>
      <c r="W27" s="69"/>
      <c r="X27" s="171"/>
      <c r="Z27" s="77"/>
      <c r="AA27" s="73"/>
      <c r="AB27" s="74"/>
      <c r="AC27" s="59"/>
      <c r="AD27" s="75">
        <f t="shared" si="2"/>
        <v>0</v>
      </c>
      <c r="AF27" s="77"/>
      <c r="AG27" s="73"/>
      <c r="AH27" s="74"/>
      <c r="AI27" s="156"/>
      <c r="AJ27" s="59"/>
      <c r="AK27" s="75">
        <f t="shared" si="3"/>
        <v>0</v>
      </c>
    </row>
    <row r="28" spans="1:37" ht="21" customHeight="1" x14ac:dyDescent="0.15">
      <c r="A28">
        <v>16</v>
      </c>
      <c r="B28" s="56"/>
      <c r="C28" s="73"/>
      <c r="D28" s="99"/>
      <c r="E28" s="83"/>
      <c r="F28" s="89">
        <f t="shared" si="0"/>
        <v>0</v>
      </c>
      <c r="H28" s="56"/>
      <c r="I28" s="73"/>
      <c r="J28" s="74"/>
      <c r="K28" s="83"/>
      <c r="L28" s="75">
        <f t="shared" si="1"/>
        <v>0</v>
      </c>
      <c r="N28" s="293"/>
      <c r="O28" s="294"/>
      <c r="P28" s="295"/>
      <c r="Q28" s="65"/>
      <c r="R28" s="159"/>
      <c r="T28" s="248"/>
      <c r="U28" s="249"/>
      <c r="V28" s="249"/>
      <c r="W28" s="69"/>
      <c r="X28" s="171"/>
      <c r="Z28" s="77"/>
      <c r="AA28" s="73"/>
      <c r="AB28" s="74"/>
      <c r="AC28" s="59"/>
      <c r="AD28" s="75">
        <f t="shared" si="2"/>
        <v>0</v>
      </c>
      <c r="AF28" s="77"/>
      <c r="AG28" s="73"/>
      <c r="AH28" s="74"/>
      <c r="AI28" s="156"/>
      <c r="AJ28" s="59"/>
      <c r="AK28" s="75">
        <f t="shared" si="3"/>
        <v>0</v>
      </c>
    </row>
    <row r="29" spans="1:37" ht="21" customHeight="1" x14ac:dyDescent="0.15">
      <c r="A29">
        <v>17</v>
      </c>
      <c r="B29" s="56"/>
      <c r="C29" s="73"/>
      <c r="D29" s="99"/>
      <c r="E29" s="83"/>
      <c r="F29" s="89">
        <f t="shared" si="0"/>
        <v>0</v>
      </c>
      <c r="H29" s="56"/>
      <c r="I29" s="73"/>
      <c r="J29" s="74"/>
      <c r="K29" s="83"/>
      <c r="L29" s="75">
        <f t="shared" si="1"/>
        <v>0</v>
      </c>
      <c r="N29" s="293"/>
      <c r="O29" s="294"/>
      <c r="P29" s="295"/>
      <c r="Q29" s="65"/>
      <c r="R29" s="159"/>
      <c r="T29" s="248"/>
      <c r="U29" s="249"/>
      <c r="V29" s="249"/>
      <c r="W29" s="69"/>
      <c r="X29" s="171"/>
      <c r="Z29" s="77"/>
      <c r="AA29" s="73"/>
      <c r="AB29" s="74"/>
      <c r="AC29" s="59"/>
      <c r="AD29" s="75">
        <f t="shared" si="2"/>
        <v>0</v>
      </c>
      <c r="AF29" s="77"/>
      <c r="AG29" s="73"/>
      <c r="AH29" s="74"/>
      <c r="AI29" s="156"/>
      <c r="AJ29" s="59"/>
      <c r="AK29" s="75">
        <f t="shared" si="3"/>
        <v>0</v>
      </c>
    </row>
    <row r="30" spans="1:37" ht="21" customHeight="1" x14ac:dyDescent="0.15">
      <c r="A30">
        <v>18</v>
      </c>
      <c r="B30" s="56"/>
      <c r="C30" s="73"/>
      <c r="D30" s="99"/>
      <c r="E30" s="83"/>
      <c r="F30" s="89">
        <f t="shared" si="0"/>
        <v>0</v>
      </c>
      <c r="H30" s="91"/>
      <c r="I30" s="92"/>
      <c r="J30" s="93"/>
      <c r="K30" s="94"/>
      <c r="L30" s="75">
        <f t="shared" si="1"/>
        <v>0</v>
      </c>
      <c r="N30" s="293"/>
      <c r="O30" s="294"/>
      <c r="P30" s="295"/>
      <c r="Q30" s="65"/>
      <c r="R30" s="159"/>
      <c r="T30" s="248"/>
      <c r="U30" s="249"/>
      <c r="V30" s="249"/>
      <c r="W30" s="69"/>
      <c r="X30" s="171"/>
      <c r="Z30" s="77"/>
      <c r="AA30" s="73"/>
      <c r="AB30" s="74"/>
      <c r="AC30" s="59"/>
      <c r="AD30" s="75">
        <f t="shared" si="2"/>
        <v>0</v>
      </c>
      <c r="AF30" s="77"/>
      <c r="AG30" s="73"/>
      <c r="AH30" s="74"/>
      <c r="AI30" s="156"/>
      <c r="AJ30" s="59"/>
      <c r="AK30" s="75">
        <f t="shared" si="3"/>
        <v>0</v>
      </c>
    </row>
    <row r="31" spans="1:37" ht="21" customHeight="1" x14ac:dyDescent="0.15">
      <c r="A31">
        <v>19</v>
      </c>
      <c r="B31" s="56"/>
      <c r="C31" s="73"/>
      <c r="D31" s="99"/>
      <c r="E31" s="83"/>
      <c r="F31" s="89">
        <f t="shared" si="0"/>
        <v>0</v>
      </c>
      <c r="H31" s="91"/>
      <c r="I31" s="92"/>
      <c r="J31" s="93"/>
      <c r="K31" s="94"/>
      <c r="L31" s="75">
        <f t="shared" si="1"/>
        <v>0</v>
      </c>
      <c r="N31" s="293"/>
      <c r="O31" s="294"/>
      <c r="P31" s="295"/>
      <c r="Q31" s="65"/>
      <c r="R31" s="159"/>
      <c r="T31" s="248"/>
      <c r="U31" s="249"/>
      <c r="V31" s="249"/>
      <c r="W31" s="69"/>
      <c r="X31" s="171"/>
      <c r="Z31" s="77"/>
      <c r="AA31" s="73"/>
      <c r="AB31" s="74"/>
      <c r="AC31" s="59"/>
      <c r="AD31" s="75">
        <f t="shared" si="2"/>
        <v>0</v>
      </c>
      <c r="AF31" s="77"/>
      <c r="AG31" s="73"/>
      <c r="AH31" s="74"/>
      <c r="AI31" s="156"/>
      <c r="AJ31" s="59"/>
      <c r="AK31" s="75">
        <f t="shared" si="3"/>
        <v>0</v>
      </c>
    </row>
    <row r="32" spans="1:37" ht="21" customHeight="1" thickBot="1" x14ac:dyDescent="0.2">
      <c r="A32">
        <v>20</v>
      </c>
      <c r="B32" s="106"/>
      <c r="C32" s="120"/>
      <c r="D32" s="135"/>
      <c r="E32" s="122"/>
      <c r="F32" s="110">
        <f t="shared" si="0"/>
        <v>0</v>
      </c>
      <c r="H32" s="128"/>
      <c r="I32" s="129"/>
      <c r="J32" s="130"/>
      <c r="K32" s="131"/>
      <c r="L32" s="110">
        <f t="shared" si="1"/>
        <v>0</v>
      </c>
      <c r="N32" s="301"/>
      <c r="O32" s="302"/>
      <c r="P32" s="303"/>
      <c r="Q32" s="114"/>
      <c r="R32" s="161"/>
      <c r="T32" s="299"/>
      <c r="U32" s="300"/>
      <c r="V32" s="300"/>
      <c r="W32" s="139"/>
      <c r="X32" s="172"/>
      <c r="Z32" s="118"/>
      <c r="AA32" s="120"/>
      <c r="AB32" s="140"/>
      <c r="AC32" s="109"/>
      <c r="AD32" s="110">
        <f t="shared" si="2"/>
        <v>0</v>
      </c>
      <c r="AF32" s="118"/>
      <c r="AG32" s="120"/>
      <c r="AH32" s="140"/>
      <c r="AI32" s="157"/>
      <c r="AJ32" s="109"/>
      <c r="AK32" s="110">
        <f t="shared" si="3"/>
        <v>0</v>
      </c>
    </row>
    <row r="33" spans="1:37" ht="21" customHeight="1" thickTop="1" x14ac:dyDescent="0.15">
      <c r="B33" s="132" t="s">
        <v>68</v>
      </c>
      <c r="C33" s="123">
        <f>SUM(C13:C32)</f>
        <v>0</v>
      </c>
      <c r="D33" s="124">
        <f>SUM(D13:D32)</f>
        <v>0</v>
      </c>
      <c r="E33" s="125">
        <f>SUM(E13:E32)</f>
        <v>0</v>
      </c>
      <c r="F33" s="105">
        <f>SUM(F13:F32)</f>
        <v>0</v>
      </c>
      <c r="H33" s="132" t="s">
        <v>68</v>
      </c>
      <c r="I33" s="102">
        <f>SUM(I13:I32)</f>
        <v>0</v>
      </c>
      <c r="J33" s="124">
        <f>SUM(J13:J32)</f>
        <v>0</v>
      </c>
      <c r="K33" s="127">
        <f>SUM(K13:K32)</f>
        <v>0</v>
      </c>
      <c r="L33" s="105">
        <f>SUM(L13:L32)</f>
        <v>0</v>
      </c>
      <c r="N33" s="260" t="s">
        <v>68</v>
      </c>
      <c r="O33" s="261"/>
      <c r="P33" s="261"/>
      <c r="Q33" s="111">
        <f>SUM(Q13:Q32)</f>
        <v>0</v>
      </c>
      <c r="R33" s="134">
        <f>SUM(R13:R32)</f>
        <v>0</v>
      </c>
      <c r="T33" s="260" t="s">
        <v>68</v>
      </c>
      <c r="U33" s="261"/>
      <c r="V33" s="261"/>
      <c r="W33" s="136">
        <f>SUM(W13:W32)</f>
        <v>0</v>
      </c>
      <c r="X33" s="111">
        <f>SUM(X13:X32)</f>
        <v>0</v>
      </c>
      <c r="Z33" s="132" t="s">
        <v>68</v>
      </c>
      <c r="AA33" s="102">
        <f>SUM(AA13:AA32)</f>
        <v>0</v>
      </c>
      <c r="AB33" s="141">
        <f>SUM(AB13:AB32)</f>
        <v>0</v>
      </c>
      <c r="AC33" s="142">
        <f>SUM(AC13:AC32)</f>
        <v>0</v>
      </c>
      <c r="AD33" s="105">
        <f>SUM(AD13:AD32)</f>
        <v>0</v>
      </c>
      <c r="AF33" s="132" t="s">
        <v>68</v>
      </c>
      <c r="AG33" s="102">
        <f>SUM(AG13:AG32)</f>
        <v>0</v>
      </c>
      <c r="AH33" s="258"/>
      <c r="AI33" s="259"/>
      <c r="AJ33" s="104">
        <f>SUM(AJ13:AJ32)</f>
        <v>0</v>
      </c>
      <c r="AK33" s="105">
        <f>SUM(AK13:AK32)</f>
        <v>0</v>
      </c>
    </row>
    <row r="34" spans="1:37" ht="21" customHeight="1" thickBot="1" x14ac:dyDescent="0.2"/>
    <row r="35" spans="1:37" ht="21" customHeight="1" x14ac:dyDescent="0.15">
      <c r="B35" s="237" t="s">
        <v>20</v>
      </c>
      <c r="C35" s="238"/>
      <c r="D35" s="238"/>
      <c r="E35" s="238"/>
      <c r="F35" s="239"/>
      <c r="H35" s="237" t="s">
        <v>15</v>
      </c>
      <c r="I35" s="238"/>
      <c r="J35" s="238"/>
      <c r="K35" s="238"/>
      <c r="L35" s="239"/>
      <c r="N35" s="237" t="s">
        <v>8</v>
      </c>
      <c r="O35" s="238"/>
      <c r="P35" s="238"/>
      <c r="Q35" s="238"/>
      <c r="R35" s="239"/>
      <c r="T35" s="237" t="s">
        <v>81</v>
      </c>
      <c r="U35" s="238"/>
      <c r="V35" s="238"/>
      <c r="W35" s="238"/>
      <c r="X35" s="239"/>
      <c r="Z35" s="237" t="s">
        <v>80</v>
      </c>
      <c r="AA35" s="238"/>
      <c r="AB35" s="238"/>
      <c r="AC35" s="238"/>
      <c r="AD35" s="239"/>
      <c r="AF35" s="250" t="s">
        <v>67</v>
      </c>
      <c r="AG35" s="251"/>
      <c r="AH35" s="254" t="s">
        <v>70</v>
      </c>
      <c r="AI35" s="255"/>
      <c r="AJ35" s="199" t="s">
        <v>24</v>
      </c>
      <c r="AK35" s="246" t="s">
        <v>73</v>
      </c>
    </row>
    <row r="36" spans="1:37" ht="21" customHeight="1" thickBot="1" x14ac:dyDescent="0.2">
      <c r="B36" s="34" t="s">
        <v>65</v>
      </c>
      <c r="C36" s="15" t="s">
        <v>36</v>
      </c>
      <c r="D36" s="15" t="s">
        <v>0</v>
      </c>
      <c r="E36" s="32" t="s">
        <v>69</v>
      </c>
      <c r="F36" s="33" t="s">
        <v>24</v>
      </c>
      <c r="H36" s="34" t="s">
        <v>65</v>
      </c>
      <c r="I36" s="43" t="s">
        <v>36</v>
      </c>
      <c r="J36" s="43" t="s">
        <v>0</v>
      </c>
      <c r="K36" s="32" t="s">
        <v>69</v>
      </c>
      <c r="L36" s="33" t="s">
        <v>24</v>
      </c>
      <c r="N36" s="34" t="s">
        <v>2</v>
      </c>
      <c r="O36" s="34" t="s">
        <v>36</v>
      </c>
      <c r="P36" s="96" t="s">
        <v>23</v>
      </c>
      <c r="Q36" s="84" t="s">
        <v>69</v>
      </c>
      <c r="R36" s="85" t="s">
        <v>24</v>
      </c>
      <c r="T36" s="15" t="s">
        <v>3</v>
      </c>
      <c r="U36" s="31" t="s">
        <v>36</v>
      </c>
      <c r="V36" s="173" t="s">
        <v>117</v>
      </c>
      <c r="W36" s="32" t="s">
        <v>69</v>
      </c>
      <c r="X36" s="33" t="s">
        <v>24</v>
      </c>
      <c r="Z36" s="31" t="s">
        <v>3</v>
      </c>
      <c r="AA36" s="15" t="s">
        <v>36</v>
      </c>
      <c r="AB36" s="173" t="s">
        <v>117</v>
      </c>
      <c r="AC36" s="32" t="s">
        <v>69</v>
      </c>
      <c r="AD36" s="33" t="s">
        <v>24</v>
      </c>
      <c r="AF36" s="252"/>
      <c r="AG36" s="253"/>
      <c r="AH36" s="256"/>
      <c r="AI36" s="257"/>
      <c r="AJ36" s="200"/>
      <c r="AK36" s="247"/>
    </row>
    <row r="37" spans="1:37" ht="21" customHeight="1" x14ac:dyDescent="0.15">
      <c r="A37">
        <v>1</v>
      </c>
      <c r="B37" s="76"/>
      <c r="C37" s="70"/>
      <c r="D37" s="71"/>
      <c r="E37" s="55"/>
      <c r="F37" s="72">
        <f t="shared" ref="F37:F56" si="4">D37*E37</f>
        <v>0</v>
      </c>
      <c r="H37" s="76"/>
      <c r="I37" s="70"/>
      <c r="J37" s="71"/>
      <c r="K37" s="55"/>
      <c r="L37" s="72">
        <f t="shared" ref="L37:L56" si="5">J37*K37</f>
        <v>0</v>
      </c>
      <c r="N37" s="76"/>
      <c r="O37" s="63"/>
      <c r="P37" s="64"/>
      <c r="Q37" s="86"/>
      <c r="R37" s="72">
        <f>P37*Q37</f>
        <v>0</v>
      </c>
      <c r="T37" s="52"/>
      <c r="U37" s="63"/>
      <c r="V37" s="64"/>
      <c r="W37" s="55"/>
      <c r="X37" s="72">
        <f>V37*W37</f>
        <v>0</v>
      </c>
      <c r="Z37" s="52"/>
      <c r="AA37" s="53"/>
      <c r="AB37" s="54"/>
      <c r="AC37" s="55"/>
      <c r="AD37" s="72">
        <f>AB37*AC37</f>
        <v>0</v>
      </c>
      <c r="AF37" s="242" t="s">
        <v>34</v>
      </c>
      <c r="AG37" s="243"/>
      <c r="AH37" s="244">
        <f>D8</f>
        <v>0</v>
      </c>
      <c r="AI37" s="245"/>
      <c r="AJ37" s="44">
        <f>D9</f>
        <v>0</v>
      </c>
      <c r="AK37" s="45">
        <f t="shared" ref="AK37:AK49" si="6">AH37-AJ37</f>
        <v>0</v>
      </c>
    </row>
    <row r="38" spans="1:37" ht="21" customHeight="1" x14ac:dyDescent="0.15">
      <c r="A38">
        <v>2</v>
      </c>
      <c r="B38" s="77"/>
      <c r="C38" s="73"/>
      <c r="D38" s="74"/>
      <c r="E38" s="59"/>
      <c r="F38" s="75">
        <f t="shared" si="4"/>
        <v>0</v>
      </c>
      <c r="H38" s="77"/>
      <c r="I38" s="73"/>
      <c r="J38" s="74"/>
      <c r="K38" s="59"/>
      <c r="L38" s="75">
        <f t="shared" si="5"/>
        <v>0</v>
      </c>
      <c r="N38" s="77"/>
      <c r="O38" s="65"/>
      <c r="P38" s="66"/>
      <c r="Q38" s="87"/>
      <c r="R38" s="75">
        <f t="shared" ref="R38:R56" si="7">P38*Q38</f>
        <v>0</v>
      </c>
      <c r="T38" s="56"/>
      <c r="U38" s="65"/>
      <c r="V38" s="66"/>
      <c r="W38" s="59"/>
      <c r="X38" s="75">
        <f t="shared" ref="X38:X56" si="8">V38*W38</f>
        <v>0</v>
      </c>
      <c r="Z38" s="56"/>
      <c r="AA38" s="57"/>
      <c r="AB38" s="58"/>
      <c r="AC38" s="59"/>
      <c r="AD38" s="75">
        <f t="shared" ref="AD38:AD41" si="9">AB38*AC38</f>
        <v>0</v>
      </c>
      <c r="AF38" s="213" t="s">
        <v>9</v>
      </c>
      <c r="AG38" s="214"/>
      <c r="AH38" s="197">
        <f>C33</f>
        <v>0</v>
      </c>
      <c r="AI38" s="198"/>
      <c r="AJ38" s="38">
        <f>F33</f>
        <v>0</v>
      </c>
      <c r="AK38" s="42">
        <f t="shared" si="6"/>
        <v>0</v>
      </c>
    </row>
    <row r="39" spans="1:37" ht="21" customHeight="1" x14ac:dyDescent="0.15">
      <c r="A39">
        <v>3</v>
      </c>
      <c r="B39" s="77"/>
      <c r="C39" s="73"/>
      <c r="D39" s="74"/>
      <c r="E39" s="59"/>
      <c r="F39" s="75">
        <f t="shared" si="4"/>
        <v>0</v>
      </c>
      <c r="H39" s="77"/>
      <c r="I39" s="73"/>
      <c r="J39" s="74"/>
      <c r="K39" s="59"/>
      <c r="L39" s="75">
        <f t="shared" si="5"/>
        <v>0</v>
      </c>
      <c r="N39" s="77"/>
      <c r="O39" s="65"/>
      <c r="P39" s="66"/>
      <c r="Q39" s="87"/>
      <c r="R39" s="75">
        <f t="shared" si="7"/>
        <v>0</v>
      </c>
      <c r="T39" s="56"/>
      <c r="U39" s="65"/>
      <c r="V39" s="66"/>
      <c r="W39" s="59"/>
      <c r="X39" s="75">
        <f t="shared" si="8"/>
        <v>0</v>
      </c>
      <c r="Z39" s="56"/>
      <c r="AA39" s="57"/>
      <c r="AB39" s="58"/>
      <c r="AC39" s="59"/>
      <c r="AD39" s="75">
        <f t="shared" si="9"/>
        <v>0</v>
      </c>
      <c r="AF39" s="213" t="s">
        <v>10</v>
      </c>
      <c r="AG39" s="214"/>
      <c r="AH39" s="197">
        <f>I33</f>
        <v>0</v>
      </c>
      <c r="AI39" s="198"/>
      <c r="AJ39" s="38">
        <f>L33</f>
        <v>0</v>
      </c>
      <c r="AK39" s="42">
        <f t="shared" si="6"/>
        <v>0</v>
      </c>
    </row>
    <row r="40" spans="1:37" ht="21" customHeight="1" x14ac:dyDescent="0.15">
      <c r="A40">
        <v>4</v>
      </c>
      <c r="B40" s="77"/>
      <c r="C40" s="73"/>
      <c r="D40" s="74"/>
      <c r="E40" s="59"/>
      <c r="F40" s="75">
        <f t="shared" si="4"/>
        <v>0</v>
      </c>
      <c r="H40" s="77"/>
      <c r="I40" s="73"/>
      <c r="J40" s="74"/>
      <c r="K40" s="59"/>
      <c r="L40" s="75">
        <f t="shared" si="5"/>
        <v>0</v>
      </c>
      <c r="N40" s="77"/>
      <c r="O40" s="65"/>
      <c r="P40" s="66"/>
      <c r="Q40" s="87"/>
      <c r="R40" s="75">
        <f t="shared" si="7"/>
        <v>0</v>
      </c>
      <c r="T40" s="56"/>
      <c r="U40" s="65"/>
      <c r="V40" s="66"/>
      <c r="W40" s="59"/>
      <c r="X40" s="75">
        <f t="shared" si="8"/>
        <v>0</v>
      </c>
      <c r="Z40" s="56"/>
      <c r="AA40" s="57"/>
      <c r="AB40" s="58"/>
      <c r="AC40" s="59"/>
      <c r="AD40" s="75">
        <f t="shared" si="9"/>
        <v>0</v>
      </c>
      <c r="AF40" s="213" t="s">
        <v>25</v>
      </c>
      <c r="AG40" s="214"/>
      <c r="AH40" s="197">
        <f>Q33</f>
        <v>0</v>
      </c>
      <c r="AI40" s="198"/>
      <c r="AJ40" s="38">
        <f>R33</f>
        <v>0</v>
      </c>
      <c r="AK40" s="42">
        <f t="shared" si="6"/>
        <v>0</v>
      </c>
    </row>
    <row r="41" spans="1:37" ht="21" customHeight="1" x14ac:dyDescent="0.15">
      <c r="A41">
        <v>5</v>
      </c>
      <c r="B41" s="77"/>
      <c r="C41" s="73"/>
      <c r="D41" s="74"/>
      <c r="E41" s="59"/>
      <c r="F41" s="75">
        <f t="shared" si="4"/>
        <v>0</v>
      </c>
      <c r="H41" s="77"/>
      <c r="I41" s="73"/>
      <c r="J41" s="74"/>
      <c r="K41" s="59"/>
      <c r="L41" s="75">
        <f t="shared" si="5"/>
        <v>0</v>
      </c>
      <c r="N41" s="77"/>
      <c r="O41" s="65"/>
      <c r="P41" s="66"/>
      <c r="Q41" s="87"/>
      <c r="R41" s="75">
        <f t="shared" si="7"/>
        <v>0</v>
      </c>
      <c r="T41" s="56"/>
      <c r="U41" s="65"/>
      <c r="V41" s="66"/>
      <c r="W41" s="59"/>
      <c r="X41" s="75">
        <f t="shared" si="8"/>
        <v>0</v>
      </c>
      <c r="Z41" s="56"/>
      <c r="AA41" s="57"/>
      <c r="AB41" s="58"/>
      <c r="AC41" s="59"/>
      <c r="AD41" s="75">
        <f t="shared" si="9"/>
        <v>0</v>
      </c>
      <c r="AF41" s="213" t="s">
        <v>26</v>
      </c>
      <c r="AG41" s="214"/>
      <c r="AH41" s="197">
        <f>W33</f>
        <v>0</v>
      </c>
      <c r="AI41" s="198"/>
      <c r="AJ41" s="38">
        <f>X33</f>
        <v>0</v>
      </c>
      <c r="AK41" s="42">
        <f t="shared" si="6"/>
        <v>0</v>
      </c>
    </row>
    <row r="42" spans="1:37" ht="21" customHeight="1" x14ac:dyDescent="0.15">
      <c r="A42">
        <v>6</v>
      </c>
      <c r="B42" s="77"/>
      <c r="C42" s="73"/>
      <c r="D42" s="74"/>
      <c r="E42" s="59"/>
      <c r="F42" s="75">
        <f t="shared" si="4"/>
        <v>0</v>
      </c>
      <c r="H42" s="77"/>
      <c r="I42" s="73"/>
      <c r="J42" s="74"/>
      <c r="K42" s="59"/>
      <c r="L42" s="75">
        <f t="shared" si="5"/>
        <v>0</v>
      </c>
      <c r="N42" s="77"/>
      <c r="O42" s="65"/>
      <c r="P42" s="66"/>
      <c r="Q42" s="87"/>
      <c r="R42" s="75">
        <f t="shared" si="7"/>
        <v>0</v>
      </c>
      <c r="T42" s="56"/>
      <c r="U42" s="65"/>
      <c r="V42" s="66"/>
      <c r="W42" s="59"/>
      <c r="X42" s="75">
        <f t="shared" si="8"/>
        <v>0</v>
      </c>
      <c r="Z42" s="56"/>
      <c r="AA42" s="57"/>
      <c r="AB42" s="58"/>
      <c r="AC42" s="59"/>
      <c r="AD42" s="75">
        <f>AB42*AC42</f>
        <v>0</v>
      </c>
      <c r="AF42" s="213" t="s">
        <v>27</v>
      </c>
      <c r="AG42" s="214"/>
      <c r="AH42" s="197">
        <f>AA33</f>
        <v>0</v>
      </c>
      <c r="AI42" s="198"/>
      <c r="AJ42" s="38">
        <f>AD33</f>
        <v>0</v>
      </c>
      <c r="AK42" s="42">
        <f t="shared" si="6"/>
        <v>0</v>
      </c>
    </row>
    <row r="43" spans="1:37" ht="21" customHeight="1" x14ac:dyDescent="0.15">
      <c r="A43">
        <v>7</v>
      </c>
      <c r="B43" s="77"/>
      <c r="C43" s="73"/>
      <c r="D43" s="74"/>
      <c r="E43" s="59"/>
      <c r="F43" s="75">
        <f t="shared" si="4"/>
        <v>0</v>
      </c>
      <c r="H43" s="77"/>
      <c r="I43" s="73"/>
      <c r="J43" s="74"/>
      <c r="K43" s="59"/>
      <c r="L43" s="75">
        <f t="shared" si="5"/>
        <v>0</v>
      </c>
      <c r="N43" s="77"/>
      <c r="O43" s="65"/>
      <c r="P43" s="66"/>
      <c r="Q43" s="87"/>
      <c r="R43" s="75">
        <f t="shared" si="7"/>
        <v>0</v>
      </c>
      <c r="T43" s="56"/>
      <c r="U43" s="65"/>
      <c r="V43" s="66"/>
      <c r="W43" s="59"/>
      <c r="X43" s="75">
        <f t="shared" si="8"/>
        <v>0</v>
      </c>
      <c r="Z43" s="56"/>
      <c r="AA43" s="57"/>
      <c r="AB43" s="58"/>
      <c r="AC43" s="59"/>
      <c r="AD43" s="75">
        <f>AB43*AC43</f>
        <v>0</v>
      </c>
      <c r="AF43" s="213" t="s">
        <v>28</v>
      </c>
      <c r="AG43" s="214"/>
      <c r="AH43" s="197">
        <f>AG33</f>
        <v>0</v>
      </c>
      <c r="AI43" s="198"/>
      <c r="AJ43" s="38">
        <f>AK33</f>
        <v>0</v>
      </c>
      <c r="AK43" s="42">
        <f t="shared" si="6"/>
        <v>0</v>
      </c>
    </row>
    <row r="44" spans="1:37" ht="21" customHeight="1" x14ac:dyDescent="0.15">
      <c r="A44">
        <v>8</v>
      </c>
      <c r="B44" s="77"/>
      <c r="C44" s="73"/>
      <c r="D44" s="74"/>
      <c r="E44" s="59"/>
      <c r="F44" s="75">
        <f t="shared" si="4"/>
        <v>0</v>
      </c>
      <c r="H44" s="77"/>
      <c r="I44" s="73"/>
      <c r="J44" s="74"/>
      <c r="K44" s="59"/>
      <c r="L44" s="75">
        <f t="shared" si="5"/>
        <v>0</v>
      </c>
      <c r="N44" s="77"/>
      <c r="O44" s="65"/>
      <c r="P44" s="66"/>
      <c r="Q44" s="87"/>
      <c r="R44" s="75">
        <f t="shared" si="7"/>
        <v>0</v>
      </c>
      <c r="T44" s="56"/>
      <c r="U44" s="65"/>
      <c r="V44" s="66"/>
      <c r="W44" s="59"/>
      <c r="X44" s="75">
        <f t="shared" si="8"/>
        <v>0</v>
      </c>
      <c r="Z44" s="56"/>
      <c r="AA44" s="57"/>
      <c r="AB44" s="58"/>
      <c r="AC44" s="59"/>
      <c r="AD44" s="75">
        <f t="shared" ref="AD44:AD56" si="10">AB44*AC44</f>
        <v>0</v>
      </c>
      <c r="AF44" s="219" t="s">
        <v>29</v>
      </c>
      <c r="AG44" s="220"/>
      <c r="AH44" s="197">
        <f>C57</f>
        <v>0</v>
      </c>
      <c r="AI44" s="198"/>
      <c r="AJ44" s="38">
        <f>F57</f>
        <v>0</v>
      </c>
      <c r="AK44" s="42">
        <f t="shared" si="6"/>
        <v>0</v>
      </c>
    </row>
    <row r="45" spans="1:37" ht="21" customHeight="1" x14ac:dyDescent="0.15">
      <c r="A45">
        <v>9</v>
      </c>
      <c r="B45" s="77"/>
      <c r="C45" s="73"/>
      <c r="D45" s="74"/>
      <c r="E45" s="59"/>
      <c r="F45" s="75">
        <f t="shared" si="4"/>
        <v>0</v>
      </c>
      <c r="H45" s="77"/>
      <c r="I45" s="73"/>
      <c r="J45" s="74"/>
      <c r="K45" s="59"/>
      <c r="L45" s="75">
        <f t="shared" si="5"/>
        <v>0</v>
      </c>
      <c r="N45" s="77"/>
      <c r="O45" s="65"/>
      <c r="P45" s="66"/>
      <c r="Q45" s="87"/>
      <c r="R45" s="75">
        <f t="shared" si="7"/>
        <v>0</v>
      </c>
      <c r="T45" s="56"/>
      <c r="U45" s="65"/>
      <c r="V45" s="66"/>
      <c r="W45" s="59"/>
      <c r="X45" s="75">
        <f t="shared" si="8"/>
        <v>0</v>
      </c>
      <c r="Z45" s="56"/>
      <c r="AA45" s="57"/>
      <c r="AB45" s="58"/>
      <c r="AC45" s="59"/>
      <c r="AD45" s="75">
        <f t="shared" si="10"/>
        <v>0</v>
      </c>
      <c r="AF45" s="219" t="s">
        <v>30</v>
      </c>
      <c r="AG45" s="220"/>
      <c r="AH45" s="197">
        <f>I57</f>
        <v>0</v>
      </c>
      <c r="AI45" s="198"/>
      <c r="AJ45" s="38">
        <f>L57</f>
        <v>0</v>
      </c>
      <c r="AK45" s="42">
        <f t="shared" si="6"/>
        <v>0</v>
      </c>
    </row>
    <row r="46" spans="1:37" ht="21" customHeight="1" x14ac:dyDescent="0.15">
      <c r="A46">
        <v>10</v>
      </c>
      <c r="B46" s="77"/>
      <c r="C46" s="73"/>
      <c r="D46" s="74"/>
      <c r="E46" s="59"/>
      <c r="F46" s="75">
        <f t="shared" si="4"/>
        <v>0</v>
      </c>
      <c r="H46" s="77"/>
      <c r="I46" s="73"/>
      <c r="J46" s="74"/>
      <c r="K46" s="59"/>
      <c r="L46" s="75">
        <f t="shared" si="5"/>
        <v>0</v>
      </c>
      <c r="N46" s="77"/>
      <c r="O46" s="65"/>
      <c r="P46" s="66"/>
      <c r="Q46" s="87"/>
      <c r="R46" s="75">
        <f t="shared" si="7"/>
        <v>0</v>
      </c>
      <c r="T46" s="56"/>
      <c r="U46" s="65"/>
      <c r="V46" s="66"/>
      <c r="W46" s="59"/>
      <c r="X46" s="75">
        <f t="shared" si="8"/>
        <v>0</v>
      </c>
      <c r="Z46" s="56"/>
      <c r="AA46" s="57"/>
      <c r="AB46" s="58"/>
      <c r="AC46" s="59"/>
      <c r="AD46" s="75">
        <f t="shared" si="10"/>
        <v>0</v>
      </c>
      <c r="AF46" s="213" t="s">
        <v>31</v>
      </c>
      <c r="AG46" s="214"/>
      <c r="AH46" s="229">
        <f>O57</f>
        <v>0</v>
      </c>
      <c r="AI46" s="230"/>
      <c r="AJ46" s="38">
        <f>R57</f>
        <v>0</v>
      </c>
      <c r="AK46" s="42">
        <f t="shared" si="6"/>
        <v>0</v>
      </c>
    </row>
    <row r="47" spans="1:37" ht="21" customHeight="1" x14ac:dyDescent="0.15">
      <c r="A47">
        <v>11</v>
      </c>
      <c r="B47" s="77"/>
      <c r="C47" s="73"/>
      <c r="D47" s="74"/>
      <c r="E47" s="59"/>
      <c r="F47" s="75">
        <f t="shared" si="4"/>
        <v>0</v>
      </c>
      <c r="H47" s="77"/>
      <c r="I47" s="73"/>
      <c r="J47" s="74"/>
      <c r="K47" s="59"/>
      <c r="L47" s="75">
        <f t="shared" si="5"/>
        <v>0</v>
      </c>
      <c r="N47" s="77"/>
      <c r="O47" s="65"/>
      <c r="P47" s="66"/>
      <c r="Q47" s="87"/>
      <c r="R47" s="75">
        <f t="shared" si="7"/>
        <v>0</v>
      </c>
      <c r="T47" s="56"/>
      <c r="U47" s="65"/>
      <c r="V47" s="66"/>
      <c r="W47" s="59"/>
      <c r="X47" s="75">
        <f t="shared" si="8"/>
        <v>0</v>
      </c>
      <c r="Z47" s="56"/>
      <c r="AA47" s="57"/>
      <c r="AB47" s="58"/>
      <c r="AC47" s="59"/>
      <c r="AD47" s="75">
        <f t="shared" si="10"/>
        <v>0</v>
      </c>
      <c r="AF47" s="213" t="s">
        <v>32</v>
      </c>
      <c r="AG47" s="214"/>
      <c r="AH47" s="197">
        <f>U57</f>
        <v>0</v>
      </c>
      <c r="AI47" s="198"/>
      <c r="AJ47" s="38">
        <f>X57</f>
        <v>0</v>
      </c>
      <c r="AK47" s="42">
        <f t="shared" si="6"/>
        <v>0</v>
      </c>
    </row>
    <row r="48" spans="1:37" ht="21" customHeight="1" thickBot="1" x14ac:dyDescent="0.2">
      <c r="A48">
        <v>12</v>
      </c>
      <c r="B48" s="77"/>
      <c r="C48" s="73"/>
      <c r="D48" s="74"/>
      <c r="E48" s="59"/>
      <c r="F48" s="75">
        <f t="shared" si="4"/>
        <v>0</v>
      </c>
      <c r="H48" s="77"/>
      <c r="I48" s="73"/>
      <c r="J48" s="74"/>
      <c r="K48" s="59"/>
      <c r="L48" s="75">
        <f t="shared" si="5"/>
        <v>0</v>
      </c>
      <c r="N48" s="77"/>
      <c r="O48" s="65"/>
      <c r="P48" s="66"/>
      <c r="Q48" s="87"/>
      <c r="R48" s="75">
        <f t="shared" si="7"/>
        <v>0</v>
      </c>
      <c r="T48" s="56"/>
      <c r="U48" s="65"/>
      <c r="V48" s="66"/>
      <c r="W48" s="59"/>
      <c r="X48" s="75">
        <f t="shared" si="8"/>
        <v>0</v>
      </c>
      <c r="Z48" s="56"/>
      <c r="AA48" s="57"/>
      <c r="AB48" s="58"/>
      <c r="AC48" s="59"/>
      <c r="AD48" s="75">
        <f t="shared" si="10"/>
        <v>0</v>
      </c>
      <c r="AF48" s="215" t="s">
        <v>33</v>
      </c>
      <c r="AG48" s="216"/>
      <c r="AH48" s="217">
        <f>AA57</f>
        <v>0</v>
      </c>
      <c r="AI48" s="218"/>
      <c r="AJ48" s="48">
        <f>AD57</f>
        <v>0</v>
      </c>
      <c r="AK48" s="49">
        <f t="shared" si="6"/>
        <v>0</v>
      </c>
    </row>
    <row r="49" spans="1:39" ht="21" customHeight="1" thickTop="1" x14ac:dyDescent="0.15">
      <c r="A49">
        <v>13</v>
      </c>
      <c r="B49" s="77"/>
      <c r="C49" s="73"/>
      <c r="D49" s="74"/>
      <c r="E49" s="59"/>
      <c r="F49" s="75">
        <f t="shared" si="4"/>
        <v>0</v>
      </c>
      <c r="H49" s="77"/>
      <c r="I49" s="73"/>
      <c r="J49" s="74"/>
      <c r="K49" s="59"/>
      <c r="L49" s="75">
        <f t="shared" si="5"/>
        <v>0</v>
      </c>
      <c r="N49" s="77"/>
      <c r="O49" s="65"/>
      <c r="P49" s="66"/>
      <c r="Q49" s="87"/>
      <c r="R49" s="75">
        <f t="shared" si="7"/>
        <v>0</v>
      </c>
      <c r="T49" s="56"/>
      <c r="U49" s="65"/>
      <c r="V49" s="66"/>
      <c r="W49" s="59"/>
      <c r="X49" s="75">
        <f t="shared" si="8"/>
        <v>0</v>
      </c>
      <c r="Z49" s="60"/>
      <c r="AA49" s="57"/>
      <c r="AB49" s="58"/>
      <c r="AC49" s="59"/>
      <c r="AD49" s="75">
        <f t="shared" si="10"/>
        <v>0</v>
      </c>
      <c r="AF49" s="221" t="s">
        <v>78</v>
      </c>
      <c r="AG49" s="222"/>
      <c r="AH49" s="223">
        <f>SUM(AH38:AI48)</f>
        <v>0</v>
      </c>
      <c r="AI49" s="224"/>
      <c r="AJ49" s="46">
        <f>SUM(AJ38:AJ48)</f>
        <v>0</v>
      </c>
      <c r="AK49" s="47">
        <f t="shared" si="6"/>
        <v>0</v>
      </c>
      <c r="AM49" s="35"/>
    </row>
    <row r="50" spans="1:39" ht="21" customHeight="1" thickBot="1" x14ac:dyDescent="0.2">
      <c r="A50">
        <v>14</v>
      </c>
      <c r="B50" s="77"/>
      <c r="C50" s="73"/>
      <c r="D50" s="74"/>
      <c r="E50" s="59"/>
      <c r="F50" s="75">
        <f t="shared" si="4"/>
        <v>0</v>
      </c>
      <c r="H50" s="77"/>
      <c r="I50" s="73"/>
      <c r="J50" s="74"/>
      <c r="K50" s="59"/>
      <c r="L50" s="75">
        <f t="shared" si="5"/>
        <v>0</v>
      </c>
      <c r="N50" s="77"/>
      <c r="O50" s="65"/>
      <c r="P50" s="66"/>
      <c r="Q50" s="87"/>
      <c r="R50" s="75">
        <f t="shared" si="7"/>
        <v>0</v>
      </c>
      <c r="T50" s="56"/>
      <c r="U50" s="65"/>
      <c r="V50" s="66"/>
      <c r="W50" s="59"/>
      <c r="X50" s="75">
        <f t="shared" si="8"/>
        <v>0</v>
      </c>
      <c r="Z50" s="56"/>
      <c r="AA50" s="57"/>
      <c r="AB50" s="58"/>
      <c r="AC50" s="59"/>
      <c r="AD50" s="75">
        <f t="shared" si="10"/>
        <v>0</v>
      </c>
      <c r="AF50" s="231" t="s">
        <v>66</v>
      </c>
      <c r="AG50" s="232"/>
      <c r="AH50" s="195">
        <f>AH49*0.3</f>
        <v>0</v>
      </c>
      <c r="AI50" s="196"/>
      <c r="AJ50" s="48">
        <f>AJ49*0.3</f>
        <v>0</v>
      </c>
      <c r="AK50" s="49">
        <f>AH50-AJ50</f>
        <v>0</v>
      </c>
    </row>
    <row r="51" spans="1:39" ht="21" customHeight="1" thickTop="1" thickBot="1" x14ac:dyDescent="0.2">
      <c r="A51">
        <v>15</v>
      </c>
      <c r="B51" s="77"/>
      <c r="C51" s="73"/>
      <c r="D51" s="74"/>
      <c r="E51" s="59"/>
      <c r="F51" s="75">
        <f t="shared" si="4"/>
        <v>0</v>
      </c>
      <c r="H51" s="77"/>
      <c r="I51" s="73"/>
      <c r="J51" s="74"/>
      <c r="K51" s="59"/>
      <c r="L51" s="75">
        <f t="shared" si="5"/>
        <v>0</v>
      </c>
      <c r="N51" s="77"/>
      <c r="O51" s="65"/>
      <c r="P51" s="66"/>
      <c r="Q51" s="87"/>
      <c r="R51" s="75">
        <f t="shared" si="7"/>
        <v>0</v>
      </c>
      <c r="T51" s="56"/>
      <c r="U51" s="65"/>
      <c r="V51" s="66"/>
      <c r="W51" s="59"/>
      <c r="X51" s="75">
        <f t="shared" si="8"/>
        <v>0</v>
      </c>
      <c r="Z51" s="56"/>
      <c r="AA51" s="57"/>
      <c r="AB51" s="58"/>
      <c r="AC51" s="59"/>
      <c r="AD51" s="75">
        <f t="shared" si="10"/>
        <v>0</v>
      </c>
      <c r="AF51" s="225" t="s">
        <v>79</v>
      </c>
      <c r="AG51" s="226"/>
      <c r="AH51" s="227">
        <f>SUM(AH49:AI50)</f>
        <v>0</v>
      </c>
      <c r="AI51" s="228"/>
      <c r="AJ51" s="50">
        <f>SUM(AJ49:AJ50)</f>
        <v>0</v>
      </c>
      <c r="AK51" s="51">
        <f>AH51-AJ51</f>
        <v>0</v>
      </c>
    </row>
    <row r="52" spans="1:39" ht="21" customHeight="1" x14ac:dyDescent="0.15">
      <c r="A52">
        <v>16</v>
      </c>
      <c r="B52" s="77"/>
      <c r="C52" s="73"/>
      <c r="D52" s="74"/>
      <c r="E52" s="59"/>
      <c r="F52" s="75">
        <f t="shared" si="4"/>
        <v>0</v>
      </c>
      <c r="H52" s="77"/>
      <c r="I52" s="73"/>
      <c r="J52" s="74"/>
      <c r="K52" s="59"/>
      <c r="L52" s="75">
        <f t="shared" si="5"/>
        <v>0</v>
      </c>
      <c r="N52" s="77"/>
      <c r="O52" s="65"/>
      <c r="P52" s="66"/>
      <c r="Q52" s="87"/>
      <c r="R52" s="75">
        <f t="shared" si="7"/>
        <v>0</v>
      </c>
      <c r="T52" s="56"/>
      <c r="U52" s="65"/>
      <c r="V52" s="66"/>
      <c r="W52" s="59"/>
      <c r="X52" s="75">
        <f t="shared" si="8"/>
        <v>0</v>
      </c>
      <c r="Z52" s="60"/>
      <c r="AA52" s="57"/>
      <c r="AB52" s="58"/>
      <c r="AC52" s="59"/>
      <c r="AD52" s="75">
        <f t="shared" si="10"/>
        <v>0</v>
      </c>
      <c r="AF52" s="201" t="s">
        <v>39</v>
      </c>
      <c r="AG52" s="202"/>
      <c r="AH52" s="205">
        <f>AH37-AH51</f>
        <v>0</v>
      </c>
      <c r="AI52" s="206"/>
      <c r="AJ52" s="209">
        <f>AJ37-AJ51</f>
        <v>0</v>
      </c>
      <c r="AK52" s="211">
        <f>AH52-AJ52</f>
        <v>0</v>
      </c>
      <c r="AM52" s="35"/>
    </row>
    <row r="53" spans="1:39" ht="21" customHeight="1" thickBot="1" x14ac:dyDescent="0.2">
      <c r="A53">
        <v>17</v>
      </c>
      <c r="B53" s="78"/>
      <c r="C53" s="79"/>
      <c r="D53" s="100"/>
      <c r="E53" s="81"/>
      <c r="F53" s="75">
        <f t="shared" si="4"/>
        <v>0</v>
      </c>
      <c r="H53" s="77"/>
      <c r="I53" s="73"/>
      <c r="J53" s="74"/>
      <c r="K53" s="59"/>
      <c r="L53" s="75">
        <f t="shared" si="5"/>
        <v>0</v>
      </c>
      <c r="N53" s="77"/>
      <c r="O53" s="65"/>
      <c r="P53" s="66"/>
      <c r="Q53" s="87"/>
      <c r="R53" s="75">
        <f t="shared" si="7"/>
        <v>0</v>
      </c>
      <c r="T53" s="56"/>
      <c r="U53" s="65"/>
      <c r="V53" s="66"/>
      <c r="W53" s="59"/>
      <c r="X53" s="75">
        <f t="shared" si="8"/>
        <v>0</v>
      </c>
      <c r="Z53" s="56"/>
      <c r="AA53" s="57"/>
      <c r="AB53" s="58"/>
      <c r="AC53" s="59"/>
      <c r="AD53" s="75">
        <f t="shared" si="10"/>
        <v>0</v>
      </c>
      <c r="AF53" s="203"/>
      <c r="AG53" s="204"/>
      <c r="AH53" s="207"/>
      <c r="AI53" s="208"/>
      <c r="AJ53" s="210"/>
      <c r="AK53" s="212"/>
      <c r="AM53" s="36"/>
    </row>
    <row r="54" spans="1:39" ht="21" customHeight="1" x14ac:dyDescent="0.15">
      <c r="A54">
        <v>18</v>
      </c>
      <c r="B54" s="56"/>
      <c r="C54" s="73"/>
      <c r="D54" s="82"/>
      <c r="E54" s="83"/>
      <c r="F54" s="75">
        <f t="shared" si="4"/>
        <v>0</v>
      </c>
      <c r="H54" s="77"/>
      <c r="I54" s="73"/>
      <c r="J54" s="74"/>
      <c r="K54" s="59"/>
      <c r="L54" s="75">
        <f t="shared" si="5"/>
        <v>0</v>
      </c>
      <c r="N54" s="77"/>
      <c r="O54" s="65"/>
      <c r="P54" s="66"/>
      <c r="Q54" s="87"/>
      <c r="R54" s="75">
        <f t="shared" si="7"/>
        <v>0</v>
      </c>
      <c r="T54" s="56"/>
      <c r="U54" s="65"/>
      <c r="V54" s="66"/>
      <c r="W54" s="59"/>
      <c r="X54" s="75">
        <f t="shared" si="8"/>
        <v>0</v>
      </c>
      <c r="Z54" s="56"/>
      <c r="AA54" s="57"/>
      <c r="AB54" s="58"/>
      <c r="AC54" s="59"/>
      <c r="AD54" s="75">
        <f t="shared" si="10"/>
        <v>0</v>
      </c>
      <c r="AM54" s="37"/>
    </row>
    <row r="55" spans="1:39" ht="21" customHeight="1" x14ac:dyDescent="0.15">
      <c r="A55">
        <v>19</v>
      </c>
      <c r="B55" s="56"/>
      <c r="C55" s="73"/>
      <c r="D55" s="82"/>
      <c r="E55" s="83"/>
      <c r="F55" s="75">
        <f t="shared" si="4"/>
        <v>0</v>
      </c>
      <c r="H55" s="78"/>
      <c r="I55" s="79"/>
      <c r="J55" s="100"/>
      <c r="K55" s="81"/>
      <c r="L55" s="89">
        <f t="shared" si="5"/>
        <v>0</v>
      </c>
      <c r="N55" s="77"/>
      <c r="O55" s="65"/>
      <c r="P55" s="66"/>
      <c r="Q55" s="87"/>
      <c r="R55" s="75">
        <f t="shared" si="7"/>
        <v>0</v>
      </c>
      <c r="T55" s="56"/>
      <c r="U55" s="65"/>
      <c r="V55" s="66"/>
      <c r="W55" s="59"/>
      <c r="X55" s="75">
        <f t="shared" si="8"/>
        <v>0</v>
      </c>
      <c r="Z55" s="56"/>
      <c r="AA55" s="57"/>
      <c r="AB55" s="58"/>
      <c r="AC55" s="59"/>
      <c r="AD55" s="75">
        <f t="shared" si="10"/>
        <v>0</v>
      </c>
    </row>
    <row r="56" spans="1:39" ht="21" customHeight="1" thickBot="1" x14ac:dyDescent="0.2">
      <c r="A56">
        <v>20</v>
      </c>
      <c r="B56" s="106"/>
      <c r="C56" s="120"/>
      <c r="D56" s="121"/>
      <c r="E56" s="122"/>
      <c r="F56" s="110">
        <f t="shared" si="4"/>
        <v>0</v>
      </c>
      <c r="H56" s="106"/>
      <c r="I56" s="120"/>
      <c r="J56" s="121"/>
      <c r="K56" s="122"/>
      <c r="L56" s="110">
        <f t="shared" si="5"/>
        <v>0</v>
      </c>
      <c r="N56" s="118"/>
      <c r="O56" s="114"/>
      <c r="P56" s="115"/>
      <c r="Q56" s="119"/>
      <c r="R56" s="110">
        <f t="shared" si="7"/>
        <v>0</v>
      </c>
      <c r="T56" s="106"/>
      <c r="U56" s="114"/>
      <c r="V56" s="115"/>
      <c r="W56" s="109"/>
      <c r="X56" s="110">
        <f t="shared" si="8"/>
        <v>0</v>
      </c>
      <c r="Z56" s="106"/>
      <c r="AA56" s="107"/>
      <c r="AB56" s="138"/>
      <c r="AC56" s="109"/>
      <c r="AD56" s="110">
        <f t="shared" si="10"/>
        <v>0</v>
      </c>
    </row>
    <row r="57" spans="1:39" ht="21" customHeight="1" thickTop="1" x14ac:dyDescent="0.15">
      <c r="A57" s="10"/>
      <c r="B57" s="132" t="s">
        <v>68</v>
      </c>
      <c r="C57" s="102">
        <f>SUM(C37:C56)</f>
        <v>0</v>
      </c>
      <c r="D57" s="133">
        <f>SUM(D37:D56)</f>
        <v>0</v>
      </c>
      <c r="E57" s="104">
        <f>SUM(E37:E56)</f>
        <v>0</v>
      </c>
      <c r="F57" s="105">
        <f>SUM(F37:F56)</f>
        <v>0</v>
      </c>
      <c r="H57" s="132" t="s">
        <v>68</v>
      </c>
      <c r="I57" s="102">
        <f>SUM(I37:I56)</f>
        <v>0</v>
      </c>
      <c r="J57" s="133">
        <f>SUM(J37:J56)</f>
        <v>0</v>
      </c>
      <c r="K57" s="104">
        <f>SUM(K37:K56)</f>
        <v>0</v>
      </c>
      <c r="L57" s="105">
        <f>SUM(L37:L56)</f>
        <v>0</v>
      </c>
      <c r="N57" s="132" t="s">
        <v>68</v>
      </c>
      <c r="O57" s="102">
        <f>SUM(O37:O56)</f>
        <v>0</v>
      </c>
      <c r="P57" s="116">
        <f>SUM(P37:P56)</f>
        <v>0</v>
      </c>
      <c r="Q57" s="117">
        <f>SUM(Q37:Q56)</f>
        <v>0</v>
      </c>
      <c r="R57" s="105">
        <f>SUM(R37:R56)</f>
        <v>0</v>
      </c>
      <c r="T57" s="132" t="s">
        <v>68</v>
      </c>
      <c r="U57" s="111">
        <f>SUM(U37:U56)</f>
        <v>0</v>
      </c>
      <c r="V57" s="112">
        <f>SUM(V37:V56)</f>
        <v>0</v>
      </c>
      <c r="W57" s="113">
        <f>SUM(W37:W56)</f>
        <v>0</v>
      </c>
      <c r="X57" s="105">
        <f>SUM(X37:X56)</f>
        <v>0</v>
      </c>
      <c r="Z57" s="132" t="s">
        <v>68</v>
      </c>
      <c r="AA57" s="102">
        <f>SUM(AA37:AA56)</f>
        <v>0</v>
      </c>
      <c r="AB57" s="133">
        <f>SUM(AB37:AB56)</f>
        <v>0</v>
      </c>
      <c r="AC57" s="104">
        <f>SUM(AC37:AC56)</f>
        <v>0</v>
      </c>
      <c r="AD57" s="105">
        <f>SUM(AD37:AD56)</f>
        <v>0</v>
      </c>
      <c r="AF57" s="39"/>
      <c r="AG57" s="39"/>
      <c r="AH57" s="40"/>
      <c r="AI57" s="40"/>
      <c r="AJ57" s="41"/>
      <c r="AK57" s="40"/>
    </row>
    <row r="58" spans="1:39" x14ac:dyDescent="0.15">
      <c r="H58" s="11"/>
    </row>
  </sheetData>
  <mergeCells count="114">
    <mergeCell ref="AF52:AG53"/>
    <mergeCell ref="AH52:AI53"/>
    <mergeCell ref="AJ52:AJ53"/>
    <mergeCell ref="AK52:AK53"/>
    <mergeCell ref="AH50:AI50"/>
    <mergeCell ref="AF48:AG48"/>
    <mergeCell ref="AH48:AI48"/>
    <mergeCell ref="AF49:AG49"/>
    <mergeCell ref="AH49:AI49"/>
    <mergeCell ref="AF50:AG50"/>
    <mergeCell ref="AF51:AG51"/>
    <mergeCell ref="AH51:AI51"/>
    <mergeCell ref="AF45:AG45"/>
    <mergeCell ref="AH45:AI45"/>
    <mergeCell ref="AF46:AG46"/>
    <mergeCell ref="AH46:AI46"/>
    <mergeCell ref="AF47:AG47"/>
    <mergeCell ref="AH47:AI47"/>
    <mergeCell ref="AF42:AG42"/>
    <mergeCell ref="AH42:AI42"/>
    <mergeCell ref="AF43:AG43"/>
    <mergeCell ref="AH43:AI43"/>
    <mergeCell ref="AF44:AG44"/>
    <mergeCell ref="AH44:AI44"/>
    <mergeCell ref="AF39:AG39"/>
    <mergeCell ref="AH39:AI39"/>
    <mergeCell ref="AF40:AG40"/>
    <mergeCell ref="AH40:AI40"/>
    <mergeCell ref="AF41:AG41"/>
    <mergeCell ref="AH41:AI41"/>
    <mergeCell ref="AJ35:AJ36"/>
    <mergeCell ref="AK35:AK36"/>
    <mergeCell ref="AF37:AG37"/>
    <mergeCell ref="AH37:AI37"/>
    <mergeCell ref="AF38:AG38"/>
    <mergeCell ref="AH38:AI38"/>
    <mergeCell ref="AH33:AI33"/>
    <mergeCell ref="B35:F35"/>
    <mergeCell ref="H35:L35"/>
    <mergeCell ref="N35:R35"/>
    <mergeCell ref="T35:X35"/>
    <mergeCell ref="Z35:AD35"/>
    <mergeCell ref="AF35:AG36"/>
    <mergeCell ref="AH35:AI36"/>
    <mergeCell ref="N31:P31"/>
    <mergeCell ref="T31:V31"/>
    <mergeCell ref="N32:P32"/>
    <mergeCell ref="T32:V32"/>
    <mergeCell ref="N33:P33"/>
    <mergeCell ref="T33:V33"/>
    <mergeCell ref="N28:P28"/>
    <mergeCell ref="T28:V28"/>
    <mergeCell ref="N29:P29"/>
    <mergeCell ref="T29:V29"/>
    <mergeCell ref="N30:P30"/>
    <mergeCell ref="T30:V30"/>
    <mergeCell ref="N25:P25"/>
    <mergeCell ref="T25:V25"/>
    <mergeCell ref="N26:P26"/>
    <mergeCell ref="T26:V26"/>
    <mergeCell ref="N27:P27"/>
    <mergeCell ref="T27:V27"/>
    <mergeCell ref="N22:P22"/>
    <mergeCell ref="T22:V22"/>
    <mergeCell ref="N23:P23"/>
    <mergeCell ref="T23:V23"/>
    <mergeCell ref="N24:P24"/>
    <mergeCell ref="T24:V24"/>
    <mergeCell ref="N19:P19"/>
    <mergeCell ref="T19:V19"/>
    <mergeCell ref="N20:P20"/>
    <mergeCell ref="T20:V20"/>
    <mergeCell ref="N21:P21"/>
    <mergeCell ref="T21:V21"/>
    <mergeCell ref="N16:P16"/>
    <mergeCell ref="T16:V16"/>
    <mergeCell ref="N17:P17"/>
    <mergeCell ref="T17:V17"/>
    <mergeCell ref="N18:P18"/>
    <mergeCell ref="T18:V18"/>
    <mergeCell ref="N13:P13"/>
    <mergeCell ref="T13:V13"/>
    <mergeCell ref="N14:P14"/>
    <mergeCell ref="T14:V14"/>
    <mergeCell ref="N15:P15"/>
    <mergeCell ref="T15:V15"/>
    <mergeCell ref="N11:R11"/>
    <mergeCell ref="T11:X11"/>
    <mergeCell ref="Z11:AD11"/>
    <mergeCell ref="AF11:AK11"/>
    <mergeCell ref="N12:P12"/>
    <mergeCell ref="T12:V12"/>
    <mergeCell ref="B8:C8"/>
    <mergeCell ref="D8:F8"/>
    <mergeCell ref="B9:C9"/>
    <mergeCell ref="D9:F9"/>
    <mergeCell ref="B11:F11"/>
    <mergeCell ref="H11:L11"/>
    <mergeCell ref="R4:T4"/>
    <mergeCell ref="U4:U5"/>
    <mergeCell ref="V4:AA4"/>
    <mergeCell ref="B5:C5"/>
    <mergeCell ref="D5:H5"/>
    <mergeCell ref="I5:J5"/>
    <mergeCell ref="K5:O5"/>
    <mergeCell ref="P5:Q5"/>
    <mergeCell ref="R5:T5"/>
    <mergeCell ref="V5:AA5"/>
    <mergeCell ref="B4:C4"/>
    <mergeCell ref="D4:H4"/>
    <mergeCell ref="I4:J4"/>
    <mergeCell ref="K4:L4"/>
    <mergeCell ref="N4:O4"/>
    <mergeCell ref="P4:Q4"/>
  </mergeCells>
  <phoneticPr fontId="2"/>
  <dataValidations count="1">
    <dataValidation type="list" allowBlank="1" showInputMessage="1" showErrorMessage="1" sqref="AK10">
      <formula1>"単位（円）,単位（千円）,単位（万円）"</formula1>
    </dataValidation>
  </dataValidations>
  <printOptions horizontalCentered="1"/>
  <pageMargins left="0.39370078740157483" right="0.39370078740157483" top="0.39370078740157483" bottom="0.39370078740157483" header="0.31496062992125984" footer="0.31496062992125984"/>
  <pageSetup paperSize="8" scale="67" fitToHeight="0" orientation="landscape" horizontalDpi="0"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8"/>
  <sheetViews>
    <sheetView zoomScaleNormal="100" zoomScaleSheetLayoutView="70" workbookViewId="0">
      <selection activeCell="F1" sqref="F1"/>
    </sheetView>
  </sheetViews>
  <sheetFormatPr defaultRowHeight="13.5" x14ac:dyDescent="0.15"/>
  <cols>
    <col min="1" max="1" width="3.125" customWidth="1"/>
    <col min="2" max="2" width="13.125" customWidth="1"/>
    <col min="3" max="3" width="9.125" customWidth="1"/>
    <col min="4" max="4" width="6.125" customWidth="1"/>
    <col min="5" max="6" width="9.125" style="1" customWidth="1"/>
    <col min="7" max="7" width="4" customWidth="1"/>
    <col min="8" max="8" width="13.125" customWidth="1"/>
    <col min="9" max="9" width="9.375" customWidth="1"/>
    <col min="10" max="10" width="6.125" customWidth="1"/>
    <col min="11" max="12" width="9.125" style="1" customWidth="1"/>
    <col min="13" max="13" width="4" customWidth="1"/>
    <col min="14" max="14" width="10.25" customWidth="1"/>
    <col min="15" max="15" width="9.375" customWidth="1"/>
    <col min="16" max="16" width="6.625" style="1" customWidth="1"/>
    <col min="17" max="18" width="9.125" style="1" customWidth="1"/>
    <col min="19" max="19" width="4" customWidth="1"/>
    <col min="20" max="20" width="10.25" customWidth="1"/>
    <col min="21" max="21" width="9.375" customWidth="1"/>
    <col min="22" max="22" width="6.625" customWidth="1"/>
    <col min="23" max="23" width="9.125" customWidth="1"/>
    <col min="24" max="24" width="9.125" style="4" customWidth="1"/>
    <col min="25" max="25" width="4" customWidth="1"/>
    <col min="26" max="26" width="10.625" customWidth="1"/>
    <col min="27" max="27" width="10.75" customWidth="1"/>
    <col min="28" max="28" width="6.125" customWidth="1"/>
    <col min="29" max="30" width="9.125" customWidth="1"/>
    <col min="31" max="31" width="4" customWidth="1"/>
    <col min="32" max="32" width="10.625" customWidth="1"/>
    <col min="33" max="33" width="10.75" customWidth="1"/>
    <col min="34" max="34" width="6.125" customWidth="1"/>
    <col min="35" max="35" width="3.625" customWidth="1"/>
    <col min="36" max="37" width="9.125" customWidth="1"/>
    <col min="38" max="38" width="1.625" customWidth="1"/>
  </cols>
  <sheetData>
    <row r="1" spans="1:38" ht="26.25" customHeight="1" x14ac:dyDescent="0.15">
      <c r="A1" s="167" t="s">
        <v>95</v>
      </c>
      <c r="K1" s="16"/>
      <c r="L1" s="16"/>
      <c r="M1" s="16"/>
      <c r="N1" s="16"/>
      <c r="O1" s="16"/>
    </row>
    <row r="2" spans="1:38" ht="21" customHeight="1" x14ac:dyDescent="0.15">
      <c r="J2" s="5"/>
      <c r="K2" s="6"/>
      <c r="L2" s="6"/>
      <c r="M2" s="6"/>
      <c r="N2" s="6"/>
      <c r="O2" s="6"/>
    </row>
    <row r="3" spans="1:38" ht="21" customHeight="1" x14ac:dyDescent="0.15">
      <c r="B3" s="166" t="s">
        <v>107</v>
      </c>
      <c r="S3" s="22"/>
      <c r="T3" s="23"/>
      <c r="U3" s="23"/>
      <c r="V3" s="24"/>
      <c r="W3" s="24"/>
      <c r="X3" s="24"/>
    </row>
    <row r="4" spans="1:38" s="9" customFormat="1" ht="25.5" customHeight="1" x14ac:dyDescent="0.15">
      <c r="B4" s="262" t="s">
        <v>92</v>
      </c>
      <c r="C4" s="263"/>
      <c r="D4" s="266"/>
      <c r="E4" s="266"/>
      <c r="F4" s="266"/>
      <c r="G4" s="266"/>
      <c r="H4" s="266"/>
      <c r="I4" s="262" t="s">
        <v>4</v>
      </c>
      <c r="J4" s="263"/>
      <c r="K4" s="268"/>
      <c r="L4" s="269"/>
      <c r="M4" s="18" t="s">
        <v>60</v>
      </c>
      <c r="N4" s="269"/>
      <c r="O4" s="270"/>
      <c r="P4" s="262" t="s">
        <v>61</v>
      </c>
      <c r="Q4" s="263"/>
      <c r="R4" s="271"/>
      <c r="S4" s="272"/>
      <c r="T4" s="273"/>
      <c r="U4" s="274" t="s">
        <v>63</v>
      </c>
      <c r="V4" s="276"/>
      <c r="W4" s="277"/>
      <c r="X4" s="277"/>
      <c r="Y4" s="277"/>
      <c r="Z4" s="277"/>
      <c r="AA4" s="278"/>
      <c r="AB4" s="20"/>
      <c r="AC4" s="20"/>
      <c r="AD4" s="20"/>
      <c r="AE4" s="21"/>
      <c r="AF4" s="21"/>
      <c r="AG4" s="21"/>
      <c r="AH4" s="21"/>
      <c r="AI4" s="21"/>
      <c r="AJ4" s="21"/>
      <c r="AK4" s="21"/>
      <c r="AL4" s="20"/>
    </row>
    <row r="5" spans="1:38" s="9" customFormat="1" ht="25.5" customHeight="1" x14ac:dyDescent="0.15">
      <c r="B5" s="264" t="s">
        <v>93</v>
      </c>
      <c r="C5" s="265"/>
      <c r="D5" s="267"/>
      <c r="E5" s="267"/>
      <c r="F5" s="267"/>
      <c r="G5" s="267"/>
      <c r="H5" s="267"/>
      <c r="I5" s="262" t="s">
        <v>5</v>
      </c>
      <c r="J5" s="263"/>
      <c r="K5" s="282"/>
      <c r="L5" s="283"/>
      <c r="M5" s="283"/>
      <c r="N5" s="283"/>
      <c r="O5" s="283"/>
      <c r="P5" s="262" t="s">
        <v>64</v>
      </c>
      <c r="Q5" s="263"/>
      <c r="R5" s="271"/>
      <c r="S5" s="272"/>
      <c r="T5" s="273"/>
      <c r="U5" s="275"/>
      <c r="V5" s="279"/>
      <c r="W5" s="280"/>
      <c r="X5" s="280"/>
      <c r="Y5" s="280"/>
      <c r="Z5" s="280"/>
      <c r="AA5" s="281"/>
      <c r="AB5" s="20"/>
      <c r="AC5" s="20"/>
      <c r="AD5" s="20"/>
      <c r="AE5" s="21"/>
      <c r="AF5" s="21"/>
      <c r="AG5" s="21"/>
      <c r="AH5" s="21"/>
      <c r="AI5" s="21"/>
      <c r="AJ5" s="21"/>
      <c r="AK5" s="21"/>
      <c r="AL5" s="20"/>
    </row>
    <row r="6" spans="1:38" ht="21" customHeight="1" x14ac:dyDescent="0.15">
      <c r="B6" s="2"/>
      <c r="C6" s="2"/>
      <c r="D6" s="2"/>
      <c r="E6" s="3"/>
      <c r="F6" s="3"/>
      <c r="G6" s="3"/>
      <c r="H6" s="3"/>
      <c r="I6" s="3"/>
      <c r="J6" s="3"/>
    </row>
    <row r="7" spans="1:38" ht="21" customHeight="1" x14ac:dyDescent="0.15">
      <c r="B7" s="19" t="s">
        <v>62</v>
      </c>
    </row>
    <row r="8" spans="1:38" ht="25.5" customHeight="1" x14ac:dyDescent="0.15">
      <c r="B8" s="237" t="s">
        <v>71</v>
      </c>
      <c r="C8" s="239"/>
      <c r="D8" s="284"/>
      <c r="E8" s="285"/>
      <c r="F8" s="286"/>
      <c r="G8" s="7"/>
      <c r="H8" s="8"/>
      <c r="I8" s="8"/>
      <c r="J8" s="8"/>
    </row>
    <row r="9" spans="1:38" ht="25.5" customHeight="1" x14ac:dyDescent="0.2">
      <c r="B9" s="237" t="s">
        <v>72</v>
      </c>
      <c r="C9" s="239"/>
      <c r="D9" s="284"/>
      <c r="E9" s="285"/>
      <c r="F9" s="286"/>
      <c r="G9" s="7"/>
      <c r="H9" s="8"/>
      <c r="I9" s="8"/>
      <c r="J9" s="8"/>
      <c r="AJ9" s="12"/>
      <c r="AK9" s="13"/>
    </row>
    <row r="10" spans="1:38" ht="21" customHeight="1" x14ac:dyDescent="0.15">
      <c r="AJ10" s="14"/>
      <c r="AK10" s="17" t="s">
        <v>41</v>
      </c>
    </row>
    <row r="11" spans="1:38" ht="21" customHeight="1" x14ac:dyDescent="0.15">
      <c r="B11" s="237" t="s">
        <v>7</v>
      </c>
      <c r="C11" s="238"/>
      <c r="D11" s="238"/>
      <c r="E11" s="238"/>
      <c r="F11" s="239"/>
      <c r="H11" s="237" t="s">
        <v>11</v>
      </c>
      <c r="I11" s="238"/>
      <c r="J11" s="238"/>
      <c r="K11" s="238"/>
      <c r="L11" s="239"/>
      <c r="N11" s="237" t="s">
        <v>14</v>
      </c>
      <c r="O11" s="238"/>
      <c r="P11" s="238"/>
      <c r="Q11" s="238"/>
      <c r="R11" s="239"/>
      <c r="T11" s="237" t="s">
        <v>17</v>
      </c>
      <c r="U11" s="238"/>
      <c r="V11" s="238"/>
      <c r="W11" s="238"/>
      <c r="X11" s="239"/>
      <c r="Z11" s="237" t="s">
        <v>18</v>
      </c>
      <c r="AA11" s="238"/>
      <c r="AB11" s="238"/>
      <c r="AC11" s="238"/>
      <c r="AD11" s="239"/>
      <c r="AF11" s="237" t="s">
        <v>19</v>
      </c>
      <c r="AG11" s="238"/>
      <c r="AH11" s="238"/>
      <c r="AI11" s="238"/>
      <c r="AJ11" s="238"/>
      <c r="AK11" s="239"/>
    </row>
    <row r="12" spans="1:38" ht="21" customHeight="1" x14ac:dyDescent="0.15">
      <c r="B12" s="34" t="s">
        <v>1</v>
      </c>
      <c r="C12" s="95" t="s">
        <v>36</v>
      </c>
      <c r="D12" s="95" t="s">
        <v>0</v>
      </c>
      <c r="E12" s="84" t="s">
        <v>69</v>
      </c>
      <c r="F12" s="85" t="s">
        <v>24</v>
      </c>
      <c r="H12" s="34" t="s">
        <v>1</v>
      </c>
      <c r="I12" s="95" t="s">
        <v>36</v>
      </c>
      <c r="J12" s="95" t="s">
        <v>0</v>
      </c>
      <c r="K12" s="84" t="s">
        <v>69</v>
      </c>
      <c r="L12" s="85" t="s">
        <v>24</v>
      </c>
      <c r="N12" s="240" t="s">
        <v>6</v>
      </c>
      <c r="O12" s="241"/>
      <c r="P12" s="241"/>
      <c r="Q12" s="34" t="s">
        <v>36</v>
      </c>
      <c r="R12" s="97" t="s">
        <v>24</v>
      </c>
      <c r="T12" s="240" t="s">
        <v>6</v>
      </c>
      <c r="U12" s="241"/>
      <c r="V12" s="241"/>
      <c r="W12" s="95" t="s">
        <v>36</v>
      </c>
      <c r="X12" s="168" t="s">
        <v>24</v>
      </c>
      <c r="Z12" s="34" t="s">
        <v>65</v>
      </c>
      <c r="AA12" s="95" t="s">
        <v>36</v>
      </c>
      <c r="AB12" s="95" t="s">
        <v>0</v>
      </c>
      <c r="AC12" s="84" t="s">
        <v>69</v>
      </c>
      <c r="AD12" s="85" t="s">
        <v>24</v>
      </c>
      <c r="AF12" s="34" t="s">
        <v>2</v>
      </c>
      <c r="AG12" s="95" t="s">
        <v>36</v>
      </c>
      <c r="AH12" s="95" t="s">
        <v>37</v>
      </c>
      <c r="AI12" s="154" t="s">
        <v>38</v>
      </c>
      <c r="AJ12" s="84" t="s">
        <v>69</v>
      </c>
      <c r="AK12" s="85" t="s">
        <v>24</v>
      </c>
    </row>
    <row r="13" spans="1:38" ht="21" customHeight="1" x14ac:dyDescent="0.15">
      <c r="A13">
        <v>1</v>
      </c>
      <c r="B13" s="76"/>
      <c r="C13" s="88"/>
      <c r="D13" s="71"/>
      <c r="E13" s="55"/>
      <c r="F13" s="72">
        <f t="shared" ref="F13:F32" si="0">D13*E13</f>
        <v>0</v>
      </c>
      <c r="H13" s="76"/>
      <c r="I13" s="70"/>
      <c r="J13" s="71"/>
      <c r="K13" s="55"/>
      <c r="L13" s="72">
        <f t="shared" ref="L13:L32" si="1">J13*K13</f>
        <v>0</v>
      </c>
      <c r="N13" s="233"/>
      <c r="O13" s="234"/>
      <c r="P13" s="234"/>
      <c r="Q13" s="63"/>
      <c r="R13" s="158"/>
      <c r="T13" s="287"/>
      <c r="U13" s="288"/>
      <c r="V13" s="289"/>
      <c r="W13" s="67"/>
      <c r="X13" s="169"/>
      <c r="Z13" s="76"/>
      <c r="AA13" s="70"/>
      <c r="AB13" s="71"/>
      <c r="AC13" s="55"/>
      <c r="AD13" s="72">
        <f>AB13*AC13</f>
        <v>0</v>
      </c>
      <c r="AF13" s="76"/>
      <c r="AG13" s="70"/>
      <c r="AH13" s="71"/>
      <c r="AI13" s="155"/>
      <c r="AJ13" s="55"/>
      <c r="AK13" s="72">
        <f>AH13*AJ13</f>
        <v>0</v>
      </c>
    </row>
    <row r="14" spans="1:38" ht="21" customHeight="1" x14ac:dyDescent="0.15">
      <c r="A14">
        <v>2</v>
      </c>
      <c r="B14" s="77"/>
      <c r="C14" s="73"/>
      <c r="D14" s="74"/>
      <c r="E14" s="59"/>
      <c r="F14" s="75">
        <f t="shared" si="0"/>
        <v>0</v>
      </c>
      <c r="H14" s="77"/>
      <c r="I14" s="73"/>
      <c r="J14" s="74"/>
      <c r="K14" s="59"/>
      <c r="L14" s="75">
        <f t="shared" si="1"/>
        <v>0</v>
      </c>
      <c r="N14" s="235"/>
      <c r="O14" s="236"/>
      <c r="P14" s="236"/>
      <c r="Q14" s="65"/>
      <c r="R14" s="159"/>
      <c r="T14" s="290"/>
      <c r="U14" s="291"/>
      <c r="V14" s="292"/>
      <c r="W14" s="68"/>
      <c r="X14" s="170"/>
      <c r="Z14" s="77"/>
      <c r="AA14" s="73"/>
      <c r="AB14" s="74"/>
      <c r="AC14" s="59"/>
      <c r="AD14" s="75">
        <f>AB14*AC14</f>
        <v>0</v>
      </c>
      <c r="AF14" s="77"/>
      <c r="AG14" s="73"/>
      <c r="AH14" s="74"/>
      <c r="AI14" s="156"/>
      <c r="AJ14" s="59"/>
      <c r="AK14" s="75">
        <f>AH14*AJ14</f>
        <v>0</v>
      </c>
    </row>
    <row r="15" spans="1:38" ht="21" customHeight="1" x14ac:dyDescent="0.15">
      <c r="A15">
        <v>3</v>
      </c>
      <c r="B15" s="77"/>
      <c r="C15" s="73"/>
      <c r="D15" s="74"/>
      <c r="E15" s="59"/>
      <c r="F15" s="75">
        <f t="shared" si="0"/>
        <v>0</v>
      </c>
      <c r="H15" s="77"/>
      <c r="I15" s="73"/>
      <c r="J15" s="74"/>
      <c r="K15" s="59"/>
      <c r="L15" s="75">
        <f t="shared" si="1"/>
        <v>0</v>
      </c>
      <c r="N15" s="235"/>
      <c r="O15" s="236"/>
      <c r="P15" s="236"/>
      <c r="Q15" s="65"/>
      <c r="R15" s="159"/>
      <c r="T15" s="290"/>
      <c r="U15" s="291"/>
      <c r="V15" s="292"/>
      <c r="W15" s="68"/>
      <c r="X15" s="170"/>
      <c r="Z15" s="77"/>
      <c r="AA15" s="73"/>
      <c r="AB15" s="74"/>
      <c r="AC15" s="59"/>
      <c r="AD15" s="75">
        <f>AB15*AC15</f>
        <v>0</v>
      </c>
      <c r="AF15" s="77"/>
      <c r="AG15" s="73"/>
      <c r="AH15" s="74"/>
      <c r="AI15" s="156"/>
      <c r="AJ15" s="59"/>
      <c r="AK15" s="75">
        <f>AH15*AJ15</f>
        <v>0</v>
      </c>
    </row>
    <row r="16" spans="1:38" ht="21" customHeight="1" x14ac:dyDescent="0.15">
      <c r="A16">
        <v>4</v>
      </c>
      <c r="B16" s="77"/>
      <c r="C16" s="73"/>
      <c r="D16" s="74"/>
      <c r="E16" s="59"/>
      <c r="F16" s="75">
        <f t="shared" si="0"/>
        <v>0</v>
      </c>
      <c r="H16" s="77"/>
      <c r="I16" s="73"/>
      <c r="J16" s="74"/>
      <c r="K16" s="59"/>
      <c r="L16" s="75">
        <f t="shared" si="1"/>
        <v>0</v>
      </c>
      <c r="N16" s="235"/>
      <c r="O16" s="236"/>
      <c r="P16" s="236"/>
      <c r="Q16" s="65"/>
      <c r="R16" s="159"/>
      <c r="T16" s="290"/>
      <c r="U16" s="291"/>
      <c r="V16" s="292"/>
      <c r="W16" s="68"/>
      <c r="X16" s="170"/>
      <c r="Z16" s="77"/>
      <c r="AA16" s="73"/>
      <c r="AB16" s="74"/>
      <c r="AC16" s="59"/>
      <c r="AD16" s="75">
        <f>AB16*AC16</f>
        <v>0</v>
      </c>
      <c r="AF16" s="77"/>
      <c r="AG16" s="73"/>
      <c r="AH16" s="74"/>
      <c r="AI16" s="156"/>
      <c r="AJ16" s="59"/>
      <c r="AK16" s="75">
        <f>AH16*AJ16</f>
        <v>0</v>
      </c>
    </row>
    <row r="17" spans="1:37" ht="21" customHeight="1" x14ac:dyDescent="0.15">
      <c r="A17">
        <v>5</v>
      </c>
      <c r="B17" s="77"/>
      <c r="C17" s="73"/>
      <c r="D17" s="74"/>
      <c r="E17" s="59"/>
      <c r="F17" s="75">
        <f t="shared" si="0"/>
        <v>0</v>
      </c>
      <c r="H17" s="77"/>
      <c r="I17" s="73"/>
      <c r="J17" s="74"/>
      <c r="K17" s="59"/>
      <c r="L17" s="75">
        <f t="shared" si="1"/>
        <v>0</v>
      </c>
      <c r="N17" s="235"/>
      <c r="O17" s="236"/>
      <c r="P17" s="236"/>
      <c r="Q17" s="65"/>
      <c r="R17" s="159"/>
      <c r="T17" s="296"/>
      <c r="U17" s="297"/>
      <c r="V17" s="298"/>
      <c r="W17" s="69"/>
      <c r="X17" s="171"/>
      <c r="Z17" s="77"/>
      <c r="AA17" s="73"/>
      <c r="AB17" s="74"/>
      <c r="AC17" s="59"/>
      <c r="AD17" s="75">
        <f>AB17*AC17</f>
        <v>0</v>
      </c>
      <c r="AF17" s="77"/>
      <c r="AG17" s="73"/>
      <c r="AH17" s="74"/>
      <c r="AI17" s="156"/>
      <c r="AJ17" s="59"/>
      <c r="AK17" s="75">
        <f>AH17*AJ17</f>
        <v>0</v>
      </c>
    </row>
    <row r="18" spans="1:37" ht="21" customHeight="1" x14ac:dyDescent="0.15">
      <c r="A18">
        <v>6</v>
      </c>
      <c r="B18" s="77"/>
      <c r="C18" s="73"/>
      <c r="D18" s="74"/>
      <c r="E18" s="59"/>
      <c r="F18" s="75">
        <f t="shared" si="0"/>
        <v>0</v>
      </c>
      <c r="H18" s="77"/>
      <c r="I18" s="73"/>
      <c r="J18" s="74"/>
      <c r="K18" s="59"/>
      <c r="L18" s="75">
        <f t="shared" si="1"/>
        <v>0</v>
      </c>
      <c r="N18" s="235"/>
      <c r="O18" s="236"/>
      <c r="P18" s="236"/>
      <c r="Q18" s="65"/>
      <c r="R18" s="159"/>
      <c r="T18" s="248"/>
      <c r="U18" s="249"/>
      <c r="V18" s="249"/>
      <c r="W18" s="69"/>
      <c r="X18" s="171"/>
      <c r="Z18" s="77"/>
      <c r="AA18" s="73"/>
      <c r="AB18" s="74"/>
      <c r="AC18" s="59"/>
      <c r="AD18" s="75">
        <f t="shared" ref="AD18:AD32" si="2">AB18*AC18</f>
        <v>0</v>
      </c>
      <c r="AF18" s="77"/>
      <c r="AG18" s="73"/>
      <c r="AH18" s="74"/>
      <c r="AI18" s="156"/>
      <c r="AJ18" s="59"/>
      <c r="AK18" s="75">
        <f t="shared" ref="AK18:AK32" si="3">AH18*AJ18</f>
        <v>0</v>
      </c>
    </row>
    <row r="19" spans="1:37" ht="21" customHeight="1" x14ac:dyDescent="0.15">
      <c r="A19">
        <v>7</v>
      </c>
      <c r="B19" s="77"/>
      <c r="C19" s="73"/>
      <c r="D19" s="74"/>
      <c r="E19" s="59"/>
      <c r="F19" s="75">
        <f t="shared" si="0"/>
        <v>0</v>
      </c>
      <c r="H19" s="77"/>
      <c r="I19" s="73"/>
      <c r="J19" s="74"/>
      <c r="K19" s="59"/>
      <c r="L19" s="75">
        <f t="shared" si="1"/>
        <v>0</v>
      </c>
      <c r="N19" s="304"/>
      <c r="O19" s="305"/>
      <c r="P19" s="305"/>
      <c r="Q19" s="98"/>
      <c r="R19" s="160"/>
      <c r="T19" s="248"/>
      <c r="U19" s="249"/>
      <c r="V19" s="249"/>
      <c r="W19" s="69"/>
      <c r="X19" s="171"/>
      <c r="Z19" s="77"/>
      <c r="AA19" s="73"/>
      <c r="AB19" s="74"/>
      <c r="AC19" s="59"/>
      <c r="AD19" s="75">
        <f t="shared" si="2"/>
        <v>0</v>
      </c>
      <c r="AF19" s="77"/>
      <c r="AG19" s="73"/>
      <c r="AH19" s="74"/>
      <c r="AI19" s="156"/>
      <c r="AJ19" s="59"/>
      <c r="AK19" s="75">
        <f t="shared" si="3"/>
        <v>0</v>
      </c>
    </row>
    <row r="20" spans="1:37" ht="21" customHeight="1" x14ac:dyDescent="0.15">
      <c r="A20">
        <v>8</v>
      </c>
      <c r="B20" s="77"/>
      <c r="C20" s="73"/>
      <c r="D20" s="74"/>
      <c r="E20" s="59"/>
      <c r="F20" s="75">
        <f t="shared" si="0"/>
        <v>0</v>
      </c>
      <c r="H20" s="77"/>
      <c r="I20" s="73"/>
      <c r="J20" s="74"/>
      <c r="K20" s="59"/>
      <c r="L20" s="75">
        <f t="shared" si="1"/>
        <v>0</v>
      </c>
      <c r="N20" s="293"/>
      <c r="O20" s="294"/>
      <c r="P20" s="295"/>
      <c r="Q20" s="65"/>
      <c r="R20" s="159"/>
      <c r="T20" s="248"/>
      <c r="U20" s="249"/>
      <c r="V20" s="249"/>
      <c r="W20" s="69"/>
      <c r="X20" s="171"/>
      <c r="Z20" s="77"/>
      <c r="AA20" s="73"/>
      <c r="AB20" s="74"/>
      <c r="AC20" s="59"/>
      <c r="AD20" s="75">
        <f t="shared" si="2"/>
        <v>0</v>
      </c>
      <c r="AF20" s="77"/>
      <c r="AG20" s="73"/>
      <c r="AH20" s="74"/>
      <c r="AI20" s="156"/>
      <c r="AJ20" s="59"/>
      <c r="AK20" s="75">
        <f t="shared" si="3"/>
        <v>0</v>
      </c>
    </row>
    <row r="21" spans="1:37" ht="21" customHeight="1" x14ac:dyDescent="0.15">
      <c r="A21">
        <v>9</v>
      </c>
      <c r="B21" s="77"/>
      <c r="C21" s="73"/>
      <c r="D21" s="74"/>
      <c r="E21" s="59"/>
      <c r="F21" s="75">
        <f t="shared" si="0"/>
        <v>0</v>
      </c>
      <c r="H21" s="77"/>
      <c r="I21" s="73"/>
      <c r="J21" s="74"/>
      <c r="K21" s="59"/>
      <c r="L21" s="75">
        <f t="shared" si="1"/>
        <v>0</v>
      </c>
      <c r="N21" s="293"/>
      <c r="O21" s="294"/>
      <c r="P21" s="295"/>
      <c r="Q21" s="65"/>
      <c r="R21" s="159"/>
      <c r="T21" s="248"/>
      <c r="U21" s="249"/>
      <c r="V21" s="249"/>
      <c r="W21" s="69"/>
      <c r="X21" s="171"/>
      <c r="Z21" s="77"/>
      <c r="AA21" s="73"/>
      <c r="AB21" s="74"/>
      <c r="AC21" s="59"/>
      <c r="AD21" s="75">
        <f t="shared" si="2"/>
        <v>0</v>
      </c>
      <c r="AF21" s="77"/>
      <c r="AG21" s="73"/>
      <c r="AH21" s="74"/>
      <c r="AI21" s="156"/>
      <c r="AJ21" s="59"/>
      <c r="AK21" s="75">
        <f t="shared" si="3"/>
        <v>0</v>
      </c>
    </row>
    <row r="22" spans="1:37" ht="21" customHeight="1" x14ac:dyDescent="0.15">
      <c r="A22">
        <v>10</v>
      </c>
      <c r="B22" s="78"/>
      <c r="C22" s="79"/>
      <c r="D22" s="100"/>
      <c r="E22" s="81"/>
      <c r="F22" s="89">
        <f t="shared" si="0"/>
        <v>0</v>
      </c>
      <c r="H22" s="77"/>
      <c r="I22" s="73"/>
      <c r="J22" s="74"/>
      <c r="K22" s="59"/>
      <c r="L22" s="75">
        <f t="shared" si="1"/>
        <v>0</v>
      </c>
      <c r="N22" s="293"/>
      <c r="O22" s="294"/>
      <c r="P22" s="295"/>
      <c r="Q22" s="65"/>
      <c r="R22" s="159"/>
      <c r="T22" s="248"/>
      <c r="U22" s="249"/>
      <c r="V22" s="249"/>
      <c r="W22" s="69"/>
      <c r="X22" s="171"/>
      <c r="Z22" s="77"/>
      <c r="AA22" s="73"/>
      <c r="AB22" s="74"/>
      <c r="AC22" s="59"/>
      <c r="AD22" s="75">
        <f t="shared" si="2"/>
        <v>0</v>
      </c>
      <c r="AF22" s="77"/>
      <c r="AG22" s="73"/>
      <c r="AH22" s="74"/>
      <c r="AI22" s="156"/>
      <c r="AJ22" s="59"/>
      <c r="AK22" s="75">
        <f t="shared" si="3"/>
        <v>0</v>
      </c>
    </row>
    <row r="23" spans="1:37" ht="21" customHeight="1" x14ac:dyDescent="0.15">
      <c r="A23">
        <v>11</v>
      </c>
      <c r="B23" s="56"/>
      <c r="C23" s="73"/>
      <c r="D23" s="99"/>
      <c r="E23" s="83"/>
      <c r="F23" s="89">
        <f t="shared" si="0"/>
        <v>0</v>
      </c>
      <c r="H23" s="56"/>
      <c r="I23" s="73"/>
      <c r="J23" s="74"/>
      <c r="K23" s="83"/>
      <c r="L23" s="75">
        <f t="shared" si="1"/>
        <v>0</v>
      </c>
      <c r="N23" s="293"/>
      <c r="O23" s="294"/>
      <c r="P23" s="295"/>
      <c r="Q23" s="65"/>
      <c r="R23" s="159"/>
      <c r="T23" s="248"/>
      <c r="U23" s="249"/>
      <c r="V23" s="249"/>
      <c r="W23" s="69"/>
      <c r="X23" s="171"/>
      <c r="Z23" s="77"/>
      <c r="AA23" s="73"/>
      <c r="AB23" s="74"/>
      <c r="AC23" s="59"/>
      <c r="AD23" s="75">
        <f t="shared" si="2"/>
        <v>0</v>
      </c>
      <c r="AF23" s="77"/>
      <c r="AG23" s="73"/>
      <c r="AH23" s="74"/>
      <c r="AI23" s="156"/>
      <c r="AJ23" s="59"/>
      <c r="AK23" s="75">
        <f t="shared" si="3"/>
        <v>0</v>
      </c>
    </row>
    <row r="24" spans="1:37" ht="21" customHeight="1" x14ac:dyDescent="0.15">
      <c r="A24">
        <v>12</v>
      </c>
      <c r="B24" s="56"/>
      <c r="C24" s="73"/>
      <c r="D24" s="99"/>
      <c r="E24" s="83"/>
      <c r="F24" s="89">
        <f t="shared" si="0"/>
        <v>0</v>
      </c>
      <c r="H24" s="56"/>
      <c r="I24" s="73"/>
      <c r="J24" s="74"/>
      <c r="K24" s="83"/>
      <c r="L24" s="75">
        <f t="shared" si="1"/>
        <v>0</v>
      </c>
      <c r="N24" s="293"/>
      <c r="O24" s="294"/>
      <c r="P24" s="295"/>
      <c r="Q24" s="65"/>
      <c r="R24" s="159"/>
      <c r="T24" s="248"/>
      <c r="U24" s="249"/>
      <c r="V24" s="249"/>
      <c r="W24" s="69"/>
      <c r="X24" s="171"/>
      <c r="Z24" s="77"/>
      <c r="AA24" s="73"/>
      <c r="AB24" s="74"/>
      <c r="AC24" s="59"/>
      <c r="AD24" s="75">
        <f t="shared" si="2"/>
        <v>0</v>
      </c>
      <c r="AF24" s="77"/>
      <c r="AG24" s="73"/>
      <c r="AH24" s="74"/>
      <c r="AI24" s="156"/>
      <c r="AJ24" s="59"/>
      <c r="AK24" s="75">
        <f t="shared" si="3"/>
        <v>0</v>
      </c>
    </row>
    <row r="25" spans="1:37" ht="21" customHeight="1" x14ac:dyDescent="0.15">
      <c r="A25">
        <v>13</v>
      </c>
      <c r="B25" s="56"/>
      <c r="C25" s="73"/>
      <c r="D25" s="99"/>
      <c r="E25" s="83"/>
      <c r="F25" s="89">
        <f t="shared" si="0"/>
        <v>0</v>
      </c>
      <c r="H25" s="56"/>
      <c r="I25" s="73"/>
      <c r="J25" s="74"/>
      <c r="K25" s="83"/>
      <c r="L25" s="75">
        <f t="shared" si="1"/>
        <v>0</v>
      </c>
      <c r="N25" s="293"/>
      <c r="O25" s="294"/>
      <c r="P25" s="295"/>
      <c r="Q25" s="65"/>
      <c r="R25" s="159"/>
      <c r="T25" s="248"/>
      <c r="U25" s="249"/>
      <c r="V25" s="249"/>
      <c r="W25" s="69"/>
      <c r="X25" s="171"/>
      <c r="Z25" s="77"/>
      <c r="AA25" s="73"/>
      <c r="AB25" s="74"/>
      <c r="AC25" s="59"/>
      <c r="AD25" s="75">
        <f t="shared" si="2"/>
        <v>0</v>
      </c>
      <c r="AF25" s="77"/>
      <c r="AG25" s="73"/>
      <c r="AH25" s="74"/>
      <c r="AI25" s="156"/>
      <c r="AJ25" s="59"/>
      <c r="AK25" s="75">
        <f t="shared" si="3"/>
        <v>0</v>
      </c>
    </row>
    <row r="26" spans="1:37" ht="21" customHeight="1" x14ac:dyDescent="0.15">
      <c r="A26">
        <v>14</v>
      </c>
      <c r="B26" s="56"/>
      <c r="C26" s="73"/>
      <c r="D26" s="99"/>
      <c r="E26" s="83"/>
      <c r="F26" s="89">
        <f t="shared" si="0"/>
        <v>0</v>
      </c>
      <c r="H26" s="56"/>
      <c r="I26" s="73"/>
      <c r="J26" s="74"/>
      <c r="K26" s="83"/>
      <c r="L26" s="75">
        <f t="shared" si="1"/>
        <v>0</v>
      </c>
      <c r="N26" s="293"/>
      <c r="O26" s="294"/>
      <c r="P26" s="295"/>
      <c r="Q26" s="65"/>
      <c r="R26" s="159"/>
      <c r="T26" s="248"/>
      <c r="U26" s="249"/>
      <c r="V26" s="249"/>
      <c r="W26" s="69"/>
      <c r="X26" s="171"/>
      <c r="Z26" s="77"/>
      <c r="AA26" s="73"/>
      <c r="AB26" s="74"/>
      <c r="AC26" s="59"/>
      <c r="AD26" s="75">
        <f t="shared" si="2"/>
        <v>0</v>
      </c>
      <c r="AF26" s="77"/>
      <c r="AG26" s="73"/>
      <c r="AH26" s="74"/>
      <c r="AI26" s="156"/>
      <c r="AJ26" s="59"/>
      <c r="AK26" s="75">
        <f t="shared" si="3"/>
        <v>0</v>
      </c>
    </row>
    <row r="27" spans="1:37" ht="21" customHeight="1" x14ac:dyDescent="0.15">
      <c r="A27">
        <v>15</v>
      </c>
      <c r="B27" s="56"/>
      <c r="C27" s="73"/>
      <c r="D27" s="99"/>
      <c r="E27" s="83"/>
      <c r="F27" s="89">
        <f t="shared" si="0"/>
        <v>0</v>
      </c>
      <c r="H27" s="56"/>
      <c r="I27" s="73"/>
      <c r="J27" s="74"/>
      <c r="K27" s="83"/>
      <c r="L27" s="75">
        <f t="shared" si="1"/>
        <v>0</v>
      </c>
      <c r="N27" s="293"/>
      <c r="O27" s="294"/>
      <c r="P27" s="295"/>
      <c r="Q27" s="65"/>
      <c r="R27" s="159"/>
      <c r="T27" s="248"/>
      <c r="U27" s="249"/>
      <c r="V27" s="249"/>
      <c r="W27" s="69"/>
      <c r="X27" s="171"/>
      <c r="Z27" s="77"/>
      <c r="AA27" s="73"/>
      <c r="AB27" s="74"/>
      <c r="AC27" s="59"/>
      <c r="AD27" s="75">
        <f t="shared" si="2"/>
        <v>0</v>
      </c>
      <c r="AF27" s="77"/>
      <c r="AG27" s="73"/>
      <c r="AH27" s="74"/>
      <c r="AI27" s="156"/>
      <c r="AJ27" s="59"/>
      <c r="AK27" s="75">
        <f t="shared" si="3"/>
        <v>0</v>
      </c>
    </row>
    <row r="28" spans="1:37" ht="21" customHeight="1" x14ac:dyDescent="0.15">
      <c r="A28">
        <v>16</v>
      </c>
      <c r="B28" s="56"/>
      <c r="C28" s="73"/>
      <c r="D28" s="99"/>
      <c r="E28" s="83"/>
      <c r="F28" s="89">
        <f t="shared" si="0"/>
        <v>0</v>
      </c>
      <c r="H28" s="56"/>
      <c r="I28" s="73"/>
      <c r="J28" s="74"/>
      <c r="K28" s="83"/>
      <c r="L28" s="75">
        <f t="shared" si="1"/>
        <v>0</v>
      </c>
      <c r="N28" s="293"/>
      <c r="O28" s="294"/>
      <c r="P28" s="295"/>
      <c r="Q28" s="65"/>
      <c r="R28" s="159"/>
      <c r="T28" s="248"/>
      <c r="U28" s="249"/>
      <c r="V28" s="249"/>
      <c r="W28" s="69"/>
      <c r="X28" s="171"/>
      <c r="Z28" s="77"/>
      <c r="AA28" s="73"/>
      <c r="AB28" s="74"/>
      <c r="AC28" s="59"/>
      <c r="AD28" s="75">
        <f t="shared" si="2"/>
        <v>0</v>
      </c>
      <c r="AF28" s="77"/>
      <c r="AG28" s="73"/>
      <c r="AH28" s="74"/>
      <c r="AI28" s="156"/>
      <c r="AJ28" s="59"/>
      <c r="AK28" s="75">
        <f t="shared" si="3"/>
        <v>0</v>
      </c>
    </row>
    <row r="29" spans="1:37" ht="21" customHeight="1" x14ac:dyDescent="0.15">
      <c r="A29">
        <v>17</v>
      </c>
      <c r="B29" s="56"/>
      <c r="C29" s="73"/>
      <c r="D29" s="99"/>
      <c r="E29" s="83"/>
      <c r="F29" s="89">
        <f t="shared" si="0"/>
        <v>0</v>
      </c>
      <c r="H29" s="56"/>
      <c r="I29" s="73"/>
      <c r="J29" s="74"/>
      <c r="K29" s="83"/>
      <c r="L29" s="75">
        <f t="shared" si="1"/>
        <v>0</v>
      </c>
      <c r="N29" s="293"/>
      <c r="O29" s="294"/>
      <c r="P29" s="295"/>
      <c r="Q29" s="65"/>
      <c r="R29" s="159"/>
      <c r="T29" s="248"/>
      <c r="U29" s="249"/>
      <c r="V29" s="249"/>
      <c r="W29" s="69"/>
      <c r="X29" s="171"/>
      <c r="Z29" s="77"/>
      <c r="AA29" s="73"/>
      <c r="AB29" s="74"/>
      <c r="AC29" s="59"/>
      <c r="AD29" s="75">
        <f t="shared" si="2"/>
        <v>0</v>
      </c>
      <c r="AF29" s="77"/>
      <c r="AG29" s="73"/>
      <c r="AH29" s="74"/>
      <c r="AI29" s="156"/>
      <c r="AJ29" s="59"/>
      <c r="AK29" s="75">
        <f t="shared" si="3"/>
        <v>0</v>
      </c>
    </row>
    <row r="30" spans="1:37" ht="21" customHeight="1" x14ac:dyDescent="0.15">
      <c r="A30">
        <v>18</v>
      </c>
      <c r="B30" s="56"/>
      <c r="C30" s="73"/>
      <c r="D30" s="99"/>
      <c r="E30" s="83"/>
      <c r="F30" s="89">
        <f t="shared" si="0"/>
        <v>0</v>
      </c>
      <c r="H30" s="91"/>
      <c r="I30" s="92"/>
      <c r="J30" s="93"/>
      <c r="K30" s="94"/>
      <c r="L30" s="75">
        <f t="shared" si="1"/>
        <v>0</v>
      </c>
      <c r="N30" s="293"/>
      <c r="O30" s="294"/>
      <c r="P30" s="295"/>
      <c r="Q30" s="65"/>
      <c r="R30" s="159"/>
      <c r="T30" s="248"/>
      <c r="U30" s="249"/>
      <c r="V30" s="249"/>
      <c r="W30" s="69"/>
      <c r="X30" s="171"/>
      <c r="Z30" s="77"/>
      <c r="AA30" s="73"/>
      <c r="AB30" s="74"/>
      <c r="AC30" s="59"/>
      <c r="AD30" s="75">
        <f t="shared" si="2"/>
        <v>0</v>
      </c>
      <c r="AF30" s="77"/>
      <c r="AG30" s="73"/>
      <c r="AH30" s="74"/>
      <c r="AI30" s="156"/>
      <c r="AJ30" s="59"/>
      <c r="AK30" s="75">
        <f t="shared" si="3"/>
        <v>0</v>
      </c>
    </row>
    <row r="31" spans="1:37" ht="21" customHeight="1" x14ac:dyDescent="0.15">
      <c r="A31">
        <v>19</v>
      </c>
      <c r="B31" s="56"/>
      <c r="C31" s="73"/>
      <c r="D31" s="99"/>
      <c r="E31" s="83"/>
      <c r="F31" s="89">
        <f t="shared" si="0"/>
        <v>0</v>
      </c>
      <c r="H31" s="91"/>
      <c r="I31" s="92"/>
      <c r="J31" s="93"/>
      <c r="K31" s="94"/>
      <c r="L31" s="75">
        <f t="shared" si="1"/>
        <v>0</v>
      </c>
      <c r="N31" s="293"/>
      <c r="O31" s="294"/>
      <c r="P31" s="295"/>
      <c r="Q31" s="65"/>
      <c r="R31" s="159"/>
      <c r="T31" s="248"/>
      <c r="U31" s="249"/>
      <c r="V31" s="249"/>
      <c r="W31" s="69"/>
      <c r="X31" s="171"/>
      <c r="Z31" s="77"/>
      <c r="AA31" s="73"/>
      <c r="AB31" s="74"/>
      <c r="AC31" s="59"/>
      <c r="AD31" s="75">
        <f t="shared" si="2"/>
        <v>0</v>
      </c>
      <c r="AF31" s="77"/>
      <c r="AG31" s="73"/>
      <c r="AH31" s="74"/>
      <c r="AI31" s="156"/>
      <c r="AJ31" s="59"/>
      <c r="AK31" s="75">
        <f t="shared" si="3"/>
        <v>0</v>
      </c>
    </row>
    <row r="32" spans="1:37" ht="21" customHeight="1" thickBot="1" x14ac:dyDescent="0.2">
      <c r="A32">
        <v>20</v>
      </c>
      <c r="B32" s="106"/>
      <c r="C32" s="120"/>
      <c r="D32" s="135"/>
      <c r="E32" s="122"/>
      <c r="F32" s="110">
        <f t="shared" si="0"/>
        <v>0</v>
      </c>
      <c r="H32" s="128"/>
      <c r="I32" s="129"/>
      <c r="J32" s="130"/>
      <c r="K32" s="131"/>
      <c r="L32" s="110">
        <f t="shared" si="1"/>
        <v>0</v>
      </c>
      <c r="N32" s="301"/>
      <c r="O32" s="302"/>
      <c r="P32" s="303"/>
      <c r="Q32" s="114"/>
      <c r="R32" s="161"/>
      <c r="T32" s="299"/>
      <c r="U32" s="300"/>
      <c r="V32" s="300"/>
      <c r="W32" s="139"/>
      <c r="X32" s="172"/>
      <c r="Z32" s="118"/>
      <c r="AA32" s="120"/>
      <c r="AB32" s="140"/>
      <c r="AC32" s="109"/>
      <c r="AD32" s="110">
        <f t="shared" si="2"/>
        <v>0</v>
      </c>
      <c r="AF32" s="118"/>
      <c r="AG32" s="120"/>
      <c r="AH32" s="140"/>
      <c r="AI32" s="157"/>
      <c r="AJ32" s="109"/>
      <c r="AK32" s="110">
        <f t="shared" si="3"/>
        <v>0</v>
      </c>
    </row>
    <row r="33" spans="1:37" ht="21" customHeight="1" thickTop="1" x14ac:dyDescent="0.15">
      <c r="B33" s="132" t="s">
        <v>68</v>
      </c>
      <c r="C33" s="123">
        <f>SUM(C13:C32)</f>
        <v>0</v>
      </c>
      <c r="D33" s="124">
        <f>SUM(D13:D32)</f>
        <v>0</v>
      </c>
      <c r="E33" s="125">
        <f>SUM(E13:E32)</f>
        <v>0</v>
      </c>
      <c r="F33" s="105">
        <f>SUM(F13:F32)</f>
        <v>0</v>
      </c>
      <c r="H33" s="132" t="s">
        <v>68</v>
      </c>
      <c r="I33" s="102">
        <f>SUM(I13:I32)</f>
        <v>0</v>
      </c>
      <c r="J33" s="124">
        <f>SUM(J13:J32)</f>
        <v>0</v>
      </c>
      <c r="K33" s="127">
        <f>SUM(K13:K32)</f>
        <v>0</v>
      </c>
      <c r="L33" s="105">
        <f>SUM(L13:L32)</f>
        <v>0</v>
      </c>
      <c r="N33" s="260" t="s">
        <v>68</v>
      </c>
      <c r="O33" s="261"/>
      <c r="P33" s="261"/>
      <c r="Q33" s="111">
        <f>SUM(Q13:Q32)</f>
        <v>0</v>
      </c>
      <c r="R33" s="134">
        <f>SUM(R13:R32)</f>
        <v>0</v>
      </c>
      <c r="T33" s="260" t="s">
        <v>68</v>
      </c>
      <c r="U33" s="261"/>
      <c r="V33" s="261"/>
      <c r="W33" s="136">
        <f>SUM(W13:W32)</f>
        <v>0</v>
      </c>
      <c r="X33" s="111">
        <f>SUM(X13:X32)</f>
        <v>0</v>
      </c>
      <c r="Z33" s="132" t="s">
        <v>68</v>
      </c>
      <c r="AA33" s="102">
        <f>SUM(AA13:AA32)</f>
        <v>0</v>
      </c>
      <c r="AB33" s="141">
        <f>SUM(AB13:AB32)</f>
        <v>0</v>
      </c>
      <c r="AC33" s="142">
        <f>SUM(AC13:AC32)</f>
        <v>0</v>
      </c>
      <c r="AD33" s="105">
        <f>SUM(AD13:AD32)</f>
        <v>0</v>
      </c>
      <c r="AF33" s="132" t="s">
        <v>68</v>
      </c>
      <c r="AG33" s="102">
        <f>SUM(AG13:AG32)</f>
        <v>0</v>
      </c>
      <c r="AH33" s="258"/>
      <c r="AI33" s="259"/>
      <c r="AJ33" s="104">
        <f>SUM(AJ13:AJ32)</f>
        <v>0</v>
      </c>
      <c r="AK33" s="105">
        <f>SUM(AK13:AK32)</f>
        <v>0</v>
      </c>
    </row>
    <row r="34" spans="1:37" ht="21" customHeight="1" thickBot="1" x14ac:dyDescent="0.2"/>
    <row r="35" spans="1:37" ht="21" customHeight="1" x14ac:dyDescent="0.15">
      <c r="B35" s="237" t="s">
        <v>20</v>
      </c>
      <c r="C35" s="238"/>
      <c r="D35" s="238"/>
      <c r="E35" s="238"/>
      <c r="F35" s="239"/>
      <c r="H35" s="237" t="s">
        <v>15</v>
      </c>
      <c r="I35" s="238"/>
      <c r="J35" s="238"/>
      <c r="K35" s="238"/>
      <c r="L35" s="239"/>
      <c r="N35" s="237" t="s">
        <v>8</v>
      </c>
      <c r="O35" s="238"/>
      <c r="P35" s="238"/>
      <c r="Q35" s="238"/>
      <c r="R35" s="239"/>
      <c r="T35" s="237" t="s">
        <v>81</v>
      </c>
      <c r="U35" s="238"/>
      <c r="V35" s="238"/>
      <c r="W35" s="238"/>
      <c r="X35" s="239"/>
      <c r="Z35" s="237" t="s">
        <v>80</v>
      </c>
      <c r="AA35" s="238"/>
      <c r="AB35" s="238"/>
      <c r="AC35" s="238"/>
      <c r="AD35" s="239"/>
      <c r="AF35" s="250" t="s">
        <v>67</v>
      </c>
      <c r="AG35" s="251"/>
      <c r="AH35" s="254" t="s">
        <v>70</v>
      </c>
      <c r="AI35" s="255"/>
      <c r="AJ35" s="199" t="s">
        <v>24</v>
      </c>
      <c r="AK35" s="246" t="s">
        <v>73</v>
      </c>
    </row>
    <row r="36" spans="1:37" ht="21" customHeight="1" thickBot="1" x14ac:dyDescent="0.2">
      <c r="B36" s="34" t="s">
        <v>65</v>
      </c>
      <c r="C36" s="15" t="s">
        <v>36</v>
      </c>
      <c r="D36" s="15" t="s">
        <v>0</v>
      </c>
      <c r="E36" s="32" t="s">
        <v>69</v>
      </c>
      <c r="F36" s="33" t="s">
        <v>24</v>
      </c>
      <c r="H36" s="34" t="s">
        <v>65</v>
      </c>
      <c r="I36" s="43" t="s">
        <v>36</v>
      </c>
      <c r="J36" s="43" t="s">
        <v>0</v>
      </c>
      <c r="K36" s="32" t="s">
        <v>69</v>
      </c>
      <c r="L36" s="33" t="s">
        <v>24</v>
      </c>
      <c r="N36" s="34" t="s">
        <v>2</v>
      </c>
      <c r="O36" s="34" t="s">
        <v>36</v>
      </c>
      <c r="P36" s="96" t="s">
        <v>23</v>
      </c>
      <c r="Q36" s="84" t="s">
        <v>69</v>
      </c>
      <c r="R36" s="85" t="s">
        <v>24</v>
      </c>
      <c r="T36" s="15" t="s">
        <v>3</v>
      </c>
      <c r="U36" s="31" t="s">
        <v>36</v>
      </c>
      <c r="V36" s="173" t="s">
        <v>117</v>
      </c>
      <c r="W36" s="32" t="s">
        <v>69</v>
      </c>
      <c r="X36" s="33" t="s">
        <v>24</v>
      </c>
      <c r="Z36" s="31" t="s">
        <v>3</v>
      </c>
      <c r="AA36" s="15" t="s">
        <v>36</v>
      </c>
      <c r="AB36" s="173" t="s">
        <v>117</v>
      </c>
      <c r="AC36" s="32" t="s">
        <v>69</v>
      </c>
      <c r="AD36" s="33" t="s">
        <v>24</v>
      </c>
      <c r="AF36" s="252"/>
      <c r="AG36" s="253"/>
      <c r="AH36" s="256"/>
      <c r="AI36" s="257"/>
      <c r="AJ36" s="200"/>
      <c r="AK36" s="247"/>
    </row>
    <row r="37" spans="1:37" ht="21" customHeight="1" x14ac:dyDescent="0.15">
      <c r="A37">
        <v>1</v>
      </c>
      <c r="B37" s="76"/>
      <c r="C37" s="70"/>
      <c r="D37" s="71"/>
      <c r="E37" s="55"/>
      <c r="F37" s="72">
        <f t="shared" ref="F37:F56" si="4">D37*E37</f>
        <v>0</v>
      </c>
      <c r="H37" s="76"/>
      <c r="I37" s="70"/>
      <c r="J37" s="71"/>
      <c r="K37" s="55"/>
      <c r="L37" s="72">
        <f t="shared" ref="L37:L56" si="5">J37*K37</f>
        <v>0</v>
      </c>
      <c r="N37" s="76"/>
      <c r="O37" s="63"/>
      <c r="P37" s="64"/>
      <c r="Q37" s="86"/>
      <c r="R37" s="72">
        <f>P37*Q37</f>
        <v>0</v>
      </c>
      <c r="T37" s="52"/>
      <c r="U37" s="63"/>
      <c r="V37" s="64"/>
      <c r="W37" s="55"/>
      <c r="X37" s="72">
        <f>V37*W37</f>
        <v>0</v>
      </c>
      <c r="Z37" s="52"/>
      <c r="AA37" s="53"/>
      <c r="AB37" s="54"/>
      <c r="AC37" s="55"/>
      <c r="AD37" s="72">
        <f>AB37*AC37</f>
        <v>0</v>
      </c>
      <c r="AF37" s="242" t="s">
        <v>34</v>
      </c>
      <c r="AG37" s="243"/>
      <c r="AH37" s="244">
        <f>D8</f>
        <v>0</v>
      </c>
      <c r="AI37" s="245"/>
      <c r="AJ37" s="44">
        <f>D9</f>
        <v>0</v>
      </c>
      <c r="AK37" s="45">
        <f t="shared" ref="AK37:AK49" si="6">AH37-AJ37</f>
        <v>0</v>
      </c>
    </row>
    <row r="38" spans="1:37" ht="21" customHeight="1" x14ac:dyDescent="0.15">
      <c r="A38">
        <v>2</v>
      </c>
      <c r="B38" s="77"/>
      <c r="C38" s="73"/>
      <c r="D38" s="74"/>
      <c r="E38" s="59"/>
      <c r="F38" s="75">
        <f t="shared" si="4"/>
        <v>0</v>
      </c>
      <c r="H38" s="77"/>
      <c r="I38" s="73"/>
      <c r="J38" s="74"/>
      <c r="K38" s="59"/>
      <c r="L38" s="75">
        <f t="shared" si="5"/>
        <v>0</v>
      </c>
      <c r="N38" s="77"/>
      <c r="O38" s="65"/>
      <c r="P38" s="66"/>
      <c r="Q38" s="87"/>
      <c r="R38" s="75">
        <f t="shared" ref="R38:R56" si="7">P38*Q38</f>
        <v>0</v>
      </c>
      <c r="T38" s="56"/>
      <c r="U38" s="65"/>
      <c r="V38" s="66"/>
      <c r="W38" s="59"/>
      <c r="X38" s="75">
        <f t="shared" ref="X38:X56" si="8">V38*W38</f>
        <v>0</v>
      </c>
      <c r="Z38" s="56"/>
      <c r="AA38" s="57"/>
      <c r="AB38" s="58"/>
      <c r="AC38" s="59"/>
      <c r="AD38" s="75">
        <f t="shared" ref="AD38:AD41" si="9">AB38*AC38</f>
        <v>0</v>
      </c>
      <c r="AF38" s="213" t="s">
        <v>9</v>
      </c>
      <c r="AG38" s="214"/>
      <c r="AH38" s="197">
        <f>C33</f>
        <v>0</v>
      </c>
      <c r="AI38" s="198"/>
      <c r="AJ38" s="38">
        <f>F33</f>
        <v>0</v>
      </c>
      <c r="AK38" s="42">
        <f t="shared" si="6"/>
        <v>0</v>
      </c>
    </row>
    <row r="39" spans="1:37" ht="21" customHeight="1" x14ac:dyDescent="0.15">
      <c r="A39">
        <v>3</v>
      </c>
      <c r="B39" s="77"/>
      <c r="C39" s="73"/>
      <c r="D39" s="74"/>
      <c r="E39" s="59"/>
      <c r="F39" s="75">
        <f t="shared" si="4"/>
        <v>0</v>
      </c>
      <c r="H39" s="77"/>
      <c r="I39" s="73"/>
      <c r="J39" s="74"/>
      <c r="K39" s="59"/>
      <c r="L39" s="75">
        <f t="shared" si="5"/>
        <v>0</v>
      </c>
      <c r="N39" s="77"/>
      <c r="O39" s="65"/>
      <c r="P39" s="66"/>
      <c r="Q39" s="87"/>
      <c r="R39" s="75">
        <f t="shared" si="7"/>
        <v>0</v>
      </c>
      <c r="T39" s="56"/>
      <c r="U39" s="65"/>
      <c r="V39" s="66"/>
      <c r="W39" s="59"/>
      <c r="X39" s="75">
        <f t="shared" si="8"/>
        <v>0</v>
      </c>
      <c r="Z39" s="56"/>
      <c r="AA39" s="57"/>
      <c r="AB39" s="58"/>
      <c r="AC39" s="59"/>
      <c r="AD39" s="75">
        <f t="shared" si="9"/>
        <v>0</v>
      </c>
      <c r="AF39" s="213" t="s">
        <v>10</v>
      </c>
      <c r="AG39" s="214"/>
      <c r="AH39" s="197">
        <f>I33</f>
        <v>0</v>
      </c>
      <c r="AI39" s="198"/>
      <c r="AJ39" s="38">
        <f>L33</f>
        <v>0</v>
      </c>
      <c r="AK39" s="42">
        <f t="shared" si="6"/>
        <v>0</v>
      </c>
    </row>
    <row r="40" spans="1:37" ht="21" customHeight="1" x14ac:dyDescent="0.15">
      <c r="A40">
        <v>4</v>
      </c>
      <c r="B40" s="77"/>
      <c r="C40" s="73"/>
      <c r="D40" s="74"/>
      <c r="E40" s="59"/>
      <c r="F40" s="75">
        <f t="shared" si="4"/>
        <v>0</v>
      </c>
      <c r="H40" s="77"/>
      <c r="I40" s="73"/>
      <c r="J40" s="74"/>
      <c r="K40" s="59"/>
      <c r="L40" s="75">
        <f t="shared" si="5"/>
        <v>0</v>
      </c>
      <c r="N40" s="77"/>
      <c r="O40" s="65"/>
      <c r="P40" s="66"/>
      <c r="Q40" s="87"/>
      <c r="R40" s="75">
        <f t="shared" si="7"/>
        <v>0</v>
      </c>
      <c r="T40" s="56"/>
      <c r="U40" s="65"/>
      <c r="V40" s="66"/>
      <c r="W40" s="59"/>
      <c r="X40" s="75">
        <f t="shared" si="8"/>
        <v>0</v>
      </c>
      <c r="Z40" s="56"/>
      <c r="AA40" s="57"/>
      <c r="AB40" s="58"/>
      <c r="AC40" s="59"/>
      <c r="AD40" s="75">
        <f t="shared" si="9"/>
        <v>0</v>
      </c>
      <c r="AF40" s="213" t="s">
        <v>25</v>
      </c>
      <c r="AG40" s="214"/>
      <c r="AH40" s="197">
        <f>Q33</f>
        <v>0</v>
      </c>
      <c r="AI40" s="198"/>
      <c r="AJ40" s="38">
        <f>R33</f>
        <v>0</v>
      </c>
      <c r="AK40" s="42">
        <f t="shared" si="6"/>
        <v>0</v>
      </c>
    </row>
    <row r="41" spans="1:37" ht="21" customHeight="1" x14ac:dyDescent="0.15">
      <c r="A41">
        <v>5</v>
      </c>
      <c r="B41" s="77"/>
      <c r="C41" s="73"/>
      <c r="D41" s="74"/>
      <c r="E41" s="59"/>
      <c r="F41" s="75">
        <f t="shared" si="4"/>
        <v>0</v>
      </c>
      <c r="H41" s="77"/>
      <c r="I41" s="73"/>
      <c r="J41" s="74"/>
      <c r="K41" s="59"/>
      <c r="L41" s="75">
        <f t="shared" si="5"/>
        <v>0</v>
      </c>
      <c r="N41" s="77"/>
      <c r="O41" s="65"/>
      <c r="P41" s="66"/>
      <c r="Q41" s="87"/>
      <c r="R41" s="75">
        <f t="shared" si="7"/>
        <v>0</v>
      </c>
      <c r="T41" s="56"/>
      <c r="U41" s="65"/>
      <c r="V41" s="66"/>
      <c r="W41" s="59"/>
      <c r="X41" s="75">
        <f t="shared" si="8"/>
        <v>0</v>
      </c>
      <c r="Z41" s="56"/>
      <c r="AA41" s="57"/>
      <c r="AB41" s="58"/>
      <c r="AC41" s="59"/>
      <c r="AD41" s="75">
        <f t="shared" si="9"/>
        <v>0</v>
      </c>
      <c r="AF41" s="213" t="s">
        <v>26</v>
      </c>
      <c r="AG41" s="214"/>
      <c r="AH41" s="197">
        <f>W33</f>
        <v>0</v>
      </c>
      <c r="AI41" s="198"/>
      <c r="AJ41" s="38">
        <f>X33</f>
        <v>0</v>
      </c>
      <c r="AK41" s="42">
        <f t="shared" si="6"/>
        <v>0</v>
      </c>
    </row>
    <row r="42" spans="1:37" ht="21" customHeight="1" x14ac:dyDescent="0.15">
      <c r="A42">
        <v>6</v>
      </c>
      <c r="B42" s="77"/>
      <c r="C42" s="73"/>
      <c r="D42" s="74"/>
      <c r="E42" s="59"/>
      <c r="F42" s="75">
        <f t="shared" si="4"/>
        <v>0</v>
      </c>
      <c r="H42" s="77"/>
      <c r="I42" s="73"/>
      <c r="J42" s="74"/>
      <c r="K42" s="59"/>
      <c r="L42" s="75">
        <f t="shared" si="5"/>
        <v>0</v>
      </c>
      <c r="N42" s="77"/>
      <c r="O42" s="65"/>
      <c r="P42" s="66"/>
      <c r="Q42" s="87"/>
      <c r="R42" s="75">
        <f t="shared" si="7"/>
        <v>0</v>
      </c>
      <c r="T42" s="56"/>
      <c r="U42" s="65"/>
      <c r="V42" s="66"/>
      <c r="W42" s="59"/>
      <c r="X42" s="75">
        <f t="shared" si="8"/>
        <v>0</v>
      </c>
      <c r="Z42" s="56"/>
      <c r="AA42" s="57"/>
      <c r="AB42" s="58"/>
      <c r="AC42" s="59"/>
      <c r="AD42" s="75">
        <f>AB42*AC42</f>
        <v>0</v>
      </c>
      <c r="AF42" s="213" t="s">
        <v>27</v>
      </c>
      <c r="AG42" s="214"/>
      <c r="AH42" s="197">
        <f>AA33</f>
        <v>0</v>
      </c>
      <c r="AI42" s="198"/>
      <c r="AJ42" s="38">
        <f>AD33</f>
        <v>0</v>
      </c>
      <c r="AK42" s="42">
        <f t="shared" si="6"/>
        <v>0</v>
      </c>
    </row>
    <row r="43" spans="1:37" ht="21" customHeight="1" x14ac:dyDescent="0.15">
      <c r="A43">
        <v>7</v>
      </c>
      <c r="B43" s="77"/>
      <c r="C43" s="73"/>
      <c r="D43" s="74"/>
      <c r="E43" s="59"/>
      <c r="F43" s="75">
        <f t="shared" si="4"/>
        <v>0</v>
      </c>
      <c r="H43" s="77"/>
      <c r="I43" s="73"/>
      <c r="J43" s="74"/>
      <c r="K43" s="59"/>
      <c r="L43" s="75">
        <f t="shared" si="5"/>
        <v>0</v>
      </c>
      <c r="N43" s="77"/>
      <c r="O43" s="65"/>
      <c r="P43" s="66"/>
      <c r="Q43" s="87"/>
      <c r="R43" s="75">
        <f t="shared" si="7"/>
        <v>0</v>
      </c>
      <c r="T43" s="56"/>
      <c r="U43" s="65"/>
      <c r="V43" s="66"/>
      <c r="W43" s="59"/>
      <c r="X43" s="75">
        <f t="shared" si="8"/>
        <v>0</v>
      </c>
      <c r="Z43" s="56"/>
      <c r="AA43" s="57"/>
      <c r="AB43" s="58"/>
      <c r="AC43" s="59"/>
      <c r="AD43" s="75">
        <f>AB43*AC43</f>
        <v>0</v>
      </c>
      <c r="AF43" s="213" t="s">
        <v>28</v>
      </c>
      <c r="AG43" s="214"/>
      <c r="AH43" s="197">
        <f>AG33</f>
        <v>0</v>
      </c>
      <c r="AI43" s="198"/>
      <c r="AJ43" s="38">
        <f>AK33</f>
        <v>0</v>
      </c>
      <c r="AK43" s="42">
        <f t="shared" si="6"/>
        <v>0</v>
      </c>
    </row>
    <row r="44" spans="1:37" ht="21" customHeight="1" x14ac:dyDescent="0.15">
      <c r="A44">
        <v>8</v>
      </c>
      <c r="B44" s="77"/>
      <c r="C44" s="73"/>
      <c r="D44" s="74"/>
      <c r="E44" s="59"/>
      <c r="F44" s="75">
        <f t="shared" si="4"/>
        <v>0</v>
      </c>
      <c r="H44" s="77"/>
      <c r="I44" s="73"/>
      <c r="J44" s="74"/>
      <c r="K44" s="59"/>
      <c r="L44" s="75">
        <f t="shared" si="5"/>
        <v>0</v>
      </c>
      <c r="N44" s="77"/>
      <c r="O44" s="65"/>
      <c r="P44" s="66"/>
      <c r="Q44" s="87"/>
      <c r="R44" s="75">
        <f t="shared" si="7"/>
        <v>0</v>
      </c>
      <c r="T44" s="56"/>
      <c r="U44" s="65"/>
      <c r="V44" s="66"/>
      <c r="W44" s="59"/>
      <c r="X44" s="75">
        <f t="shared" si="8"/>
        <v>0</v>
      </c>
      <c r="Z44" s="56"/>
      <c r="AA44" s="57"/>
      <c r="AB44" s="58"/>
      <c r="AC44" s="59"/>
      <c r="AD44" s="75">
        <f t="shared" ref="AD44:AD56" si="10">AB44*AC44</f>
        <v>0</v>
      </c>
      <c r="AF44" s="219" t="s">
        <v>29</v>
      </c>
      <c r="AG44" s="220"/>
      <c r="AH44" s="197">
        <f>C57</f>
        <v>0</v>
      </c>
      <c r="AI44" s="198"/>
      <c r="AJ44" s="38">
        <f>F57</f>
        <v>0</v>
      </c>
      <c r="AK44" s="42">
        <f t="shared" si="6"/>
        <v>0</v>
      </c>
    </row>
    <row r="45" spans="1:37" ht="21" customHeight="1" x14ac:dyDescent="0.15">
      <c r="A45">
        <v>9</v>
      </c>
      <c r="B45" s="77"/>
      <c r="C45" s="73"/>
      <c r="D45" s="74"/>
      <c r="E45" s="59"/>
      <c r="F45" s="75">
        <f t="shared" si="4"/>
        <v>0</v>
      </c>
      <c r="H45" s="77"/>
      <c r="I45" s="73"/>
      <c r="J45" s="74"/>
      <c r="K45" s="59"/>
      <c r="L45" s="75">
        <f t="shared" si="5"/>
        <v>0</v>
      </c>
      <c r="N45" s="77"/>
      <c r="O45" s="65"/>
      <c r="P45" s="66"/>
      <c r="Q45" s="87"/>
      <c r="R45" s="75">
        <f t="shared" si="7"/>
        <v>0</v>
      </c>
      <c r="T45" s="56"/>
      <c r="U45" s="65"/>
      <c r="V45" s="66"/>
      <c r="W45" s="59"/>
      <c r="X45" s="75">
        <f t="shared" si="8"/>
        <v>0</v>
      </c>
      <c r="Z45" s="56"/>
      <c r="AA45" s="57"/>
      <c r="AB45" s="58"/>
      <c r="AC45" s="59"/>
      <c r="AD45" s="75">
        <f t="shared" si="10"/>
        <v>0</v>
      </c>
      <c r="AF45" s="219" t="s">
        <v>30</v>
      </c>
      <c r="AG45" s="220"/>
      <c r="AH45" s="197">
        <f>I57</f>
        <v>0</v>
      </c>
      <c r="AI45" s="198"/>
      <c r="AJ45" s="38">
        <f>L57</f>
        <v>0</v>
      </c>
      <c r="AK45" s="42">
        <f t="shared" si="6"/>
        <v>0</v>
      </c>
    </row>
    <row r="46" spans="1:37" ht="21" customHeight="1" x14ac:dyDescent="0.15">
      <c r="A46">
        <v>10</v>
      </c>
      <c r="B46" s="77"/>
      <c r="C46" s="73"/>
      <c r="D46" s="74"/>
      <c r="E46" s="59"/>
      <c r="F46" s="75">
        <f t="shared" si="4"/>
        <v>0</v>
      </c>
      <c r="H46" s="77"/>
      <c r="I46" s="73"/>
      <c r="J46" s="74"/>
      <c r="K46" s="59"/>
      <c r="L46" s="75">
        <f t="shared" si="5"/>
        <v>0</v>
      </c>
      <c r="N46" s="77"/>
      <c r="O46" s="65"/>
      <c r="P46" s="66"/>
      <c r="Q46" s="87"/>
      <c r="R46" s="75">
        <f t="shared" si="7"/>
        <v>0</v>
      </c>
      <c r="T46" s="56"/>
      <c r="U46" s="65"/>
      <c r="V46" s="66"/>
      <c r="W46" s="59"/>
      <c r="X46" s="75">
        <f t="shared" si="8"/>
        <v>0</v>
      </c>
      <c r="Z46" s="56"/>
      <c r="AA46" s="57"/>
      <c r="AB46" s="58"/>
      <c r="AC46" s="59"/>
      <c r="AD46" s="75">
        <f t="shared" si="10"/>
        <v>0</v>
      </c>
      <c r="AF46" s="213" t="s">
        <v>31</v>
      </c>
      <c r="AG46" s="214"/>
      <c r="AH46" s="229">
        <f>O57</f>
        <v>0</v>
      </c>
      <c r="AI46" s="230"/>
      <c r="AJ46" s="38">
        <f>R57</f>
        <v>0</v>
      </c>
      <c r="AK46" s="42">
        <f t="shared" si="6"/>
        <v>0</v>
      </c>
    </row>
    <row r="47" spans="1:37" ht="21" customHeight="1" x14ac:dyDescent="0.15">
      <c r="A47">
        <v>11</v>
      </c>
      <c r="B47" s="77"/>
      <c r="C47" s="73"/>
      <c r="D47" s="74"/>
      <c r="E47" s="59"/>
      <c r="F47" s="75">
        <f t="shared" si="4"/>
        <v>0</v>
      </c>
      <c r="H47" s="77"/>
      <c r="I47" s="73"/>
      <c r="J47" s="74"/>
      <c r="K47" s="59"/>
      <c r="L47" s="75">
        <f t="shared" si="5"/>
        <v>0</v>
      </c>
      <c r="N47" s="77"/>
      <c r="O47" s="65"/>
      <c r="P47" s="66"/>
      <c r="Q47" s="87"/>
      <c r="R47" s="75">
        <f t="shared" si="7"/>
        <v>0</v>
      </c>
      <c r="T47" s="56"/>
      <c r="U47" s="65"/>
      <c r="V47" s="66"/>
      <c r="W47" s="59"/>
      <c r="X47" s="75">
        <f t="shared" si="8"/>
        <v>0</v>
      </c>
      <c r="Z47" s="56"/>
      <c r="AA47" s="57"/>
      <c r="AB47" s="58"/>
      <c r="AC47" s="59"/>
      <c r="AD47" s="75">
        <f t="shared" si="10"/>
        <v>0</v>
      </c>
      <c r="AF47" s="213" t="s">
        <v>32</v>
      </c>
      <c r="AG47" s="214"/>
      <c r="AH47" s="197">
        <f>U57</f>
        <v>0</v>
      </c>
      <c r="AI47" s="198"/>
      <c r="AJ47" s="38">
        <f>X57</f>
        <v>0</v>
      </c>
      <c r="AK47" s="42">
        <f t="shared" si="6"/>
        <v>0</v>
      </c>
    </row>
    <row r="48" spans="1:37" ht="21" customHeight="1" thickBot="1" x14ac:dyDescent="0.2">
      <c r="A48">
        <v>12</v>
      </c>
      <c r="B48" s="77"/>
      <c r="C48" s="73"/>
      <c r="D48" s="74"/>
      <c r="E48" s="59"/>
      <c r="F48" s="75">
        <f t="shared" si="4"/>
        <v>0</v>
      </c>
      <c r="H48" s="77"/>
      <c r="I48" s="73"/>
      <c r="J48" s="74"/>
      <c r="K48" s="59"/>
      <c r="L48" s="75">
        <f t="shared" si="5"/>
        <v>0</v>
      </c>
      <c r="N48" s="77"/>
      <c r="O48" s="65"/>
      <c r="P48" s="66"/>
      <c r="Q48" s="87"/>
      <c r="R48" s="75">
        <f t="shared" si="7"/>
        <v>0</v>
      </c>
      <c r="T48" s="56"/>
      <c r="U48" s="65"/>
      <c r="V48" s="66"/>
      <c r="W48" s="59"/>
      <c r="X48" s="75">
        <f t="shared" si="8"/>
        <v>0</v>
      </c>
      <c r="Z48" s="56"/>
      <c r="AA48" s="57"/>
      <c r="AB48" s="58"/>
      <c r="AC48" s="59"/>
      <c r="AD48" s="75">
        <f t="shared" si="10"/>
        <v>0</v>
      </c>
      <c r="AF48" s="215" t="s">
        <v>33</v>
      </c>
      <c r="AG48" s="216"/>
      <c r="AH48" s="217">
        <f>AA57</f>
        <v>0</v>
      </c>
      <c r="AI48" s="218"/>
      <c r="AJ48" s="48">
        <f>AD57</f>
        <v>0</v>
      </c>
      <c r="AK48" s="49">
        <f t="shared" si="6"/>
        <v>0</v>
      </c>
    </row>
    <row r="49" spans="1:39" ht="21" customHeight="1" thickTop="1" x14ac:dyDescent="0.15">
      <c r="A49">
        <v>13</v>
      </c>
      <c r="B49" s="77"/>
      <c r="C49" s="73"/>
      <c r="D49" s="74"/>
      <c r="E49" s="59"/>
      <c r="F49" s="75">
        <f t="shared" si="4"/>
        <v>0</v>
      </c>
      <c r="H49" s="77"/>
      <c r="I49" s="73"/>
      <c r="J49" s="74"/>
      <c r="K49" s="59"/>
      <c r="L49" s="75">
        <f t="shared" si="5"/>
        <v>0</v>
      </c>
      <c r="N49" s="77"/>
      <c r="O49" s="65"/>
      <c r="P49" s="66"/>
      <c r="Q49" s="87"/>
      <c r="R49" s="75">
        <f t="shared" si="7"/>
        <v>0</v>
      </c>
      <c r="T49" s="56"/>
      <c r="U49" s="65"/>
      <c r="V49" s="66"/>
      <c r="W49" s="59"/>
      <c r="X49" s="75">
        <f t="shared" si="8"/>
        <v>0</v>
      </c>
      <c r="Z49" s="60"/>
      <c r="AA49" s="57"/>
      <c r="AB49" s="58"/>
      <c r="AC49" s="59"/>
      <c r="AD49" s="75">
        <f t="shared" si="10"/>
        <v>0</v>
      </c>
      <c r="AF49" s="221" t="s">
        <v>78</v>
      </c>
      <c r="AG49" s="222"/>
      <c r="AH49" s="223">
        <f>SUM(AH38:AI48)</f>
        <v>0</v>
      </c>
      <c r="AI49" s="224"/>
      <c r="AJ49" s="46">
        <f>SUM(AJ38:AJ48)</f>
        <v>0</v>
      </c>
      <c r="AK49" s="47">
        <f t="shared" si="6"/>
        <v>0</v>
      </c>
      <c r="AM49" s="35"/>
    </row>
    <row r="50" spans="1:39" ht="21" customHeight="1" thickBot="1" x14ac:dyDescent="0.2">
      <c r="A50">
        <v>14</v>
      </c>
      <c r="B50" s="77"/>
      <c r="C50" s="73"/>
      <c r="D50" s="74"/>
      <c r="E50" s="59"/>
      <c r="F50" s="75">
        <f t="shared" si="4"/>
        <v>0</v>
      </c>
      <c r="H50" s="77"/>
      <c r="I50" s="73"/>
      <c r="J50" s="74"/>
      <c r="K50" s="59"/>
      <c r="L50" s="75">
        <f t="shared" si="5"/>
        <v>0</v>
      </c>
      <c r="N50" s="77"/>
      <c r="O50" s="65"/>
      <c r="P50" s="66"/>
      <c r="Q50" s="87"/>
      <c r="R50" s="75">
        <f t="shared" si="7"/>
        <v>0</v>
      </c>
      <c r="T50" s="56"/>
      <c r="U50" s="65"/>
      <c r="V50" s="66"/>
      <c r="W50" s="59"/>
      <c r="X50" s="75">
        <f t="shared" si="8"/>
        <v>0</v>
      </c>
      <c r="Z50" s="56"/>
      <c r="AA50" s="57"/>
      <c r="AB50" s="58"/>
      <c r="AC50" s="59"/>
      <c r="AD50" s="75">
        <f t="shared" si="10"/>
        <v>0</v>
      </c>
      <c r="AF50" s="231" t="s">
        <v>66</v>
      </c>
      <c r="AG50" s="232"/>
      <c r="AH50" s="195">
        <f>AH49*0.3</f>
        <v>0</v>
      </c>
      <c r="AI50" s="196"/>
      <c r="AJ50" s="48">
        <f>AJ49*0.3</f>
        <v>0</v>
      </c>
      <c r="AK50" s="49">
        <f>AH50-AJ50</f>
        <v>0</v>
      </c>
    </row>
    <row r="51" spans="1:39" ht="21" customHeight="1" thickTop="1" thickBot="1" x14ac:dyDescent="0.2">
      <c r="A51">
        <v>15</v>
      </c>
      <c r="B51" s="77"/>
      <c r="C51" s="73"/>
      <c r="D51" s="74"/>
      <c r="E51" s="59"/>
      <c r="F51" s="75">
        <f t="shared" si="4"/>
        <v>0</v>
      </c>
      <c r="H51" s="77"/>
      <c r="I51" s="73"/>
      <c r="J51" s="74"/>
      <c r="K51" s="59"/>
      <c r="L51" s="75">
        <f t="shared" si="5"/>
        <v>0</v>
      </c>
      <c r="N51" s="77"/>
      <c r="O51" s="65"/>
      <c r="P51" s="66"/>
      <c r="Q51" s="87"/>
      <c r="R51" s="75">
        <f t="shared" si="7"/>
        <v>0</v>
      </c>
      <c r="T51" s="56"/>
      <c r="U51" s="65"/>
      <c r="V51" s="66"/>
      <c r="W51" s="59"/>
      <c r="X51" s="75">
        <f t="shared" si="8"/>
        <v>0</v>
      </c>
      <c r="Z51" s="56"/>
      <c r="AA51" s="57"/>
      <c r="AB51" s="58"/>
      <c r="AC51" s="59"/>
      <c r="AD51" s="75">
        <f t="shared" si="10"/>
        <v>0</v>
      </c>
      <c r="AF51" s="225" t="s">
        <v>79</v>
      </c>
      <c r="AG51" s="226"/>
      <c r="AH51" s="227">
        <f>SUM(AH49:AI50)</f>
        <v>0</v>
      </c>
      <c r="AI51" s="228"/>
      <c r="AJ51" s="50">
        <f>SUM(AJ49:AJ50)</f>
        <v>0</v>
      </c>
      <c r="AK51" s="51">
        <f>AH51-AJ51</f>
        <v>0</v>
      </c>
    </row>
    <row r="52" spans="1:39" ht="21" customHeight="1" x14ac:dyDescent="0.15">
      <c r="A52">
        <v>16</v>
      </c>
      <c r="B52" s="77"/>
      <c r="C52" s="73"/>
      <c r="D52" s="74"/>
      <c r="E52" s="59"/>
      <c r="F52" s="75">
        <f t="shared" si="4"/>
        <v>0</v>
      </c>
      <c r="H52" s="77"/>
      <c r="I52" s="73"/>
      <c r="J52" s="74"/>
      <c r="K52" s="59"/>
      <c r="L52" s="75">
        <f t="shared" si="5"/>
        <v>0</v>
      </c>
      <c r="N52" s="77"/>
      <c r="O52" s="65"/>
      <c r="P52" s="66"/>
      <c r="Q52" s="87"/>
      <c r="R52" s="75">
        <f t="shared" si="7"/>
        <v>0</v>
      </c>
      <c r="T52" s="56"/>
      <c r="U52" s="65"/>
      <c r="V52" s="66"/>
      <c r="W52" s="59"/>
      <c r="X52" s="75">
        <f t="shared" si="8"/>
        <v>0</v>
      </c>
      <c r="Z52" s="60"/>
      <c r="AA52" s="57"/>
      <c r="AB52" s="58"/>
      <c r="AC52" s="59"/>
      <c r="AD52" s="75">
        <f t="shared" si="10"/>
        <v>0</v>
      </c>
      <c r="AF52" s="201" t="s">
        <v>39</v>
      </c>
      <c r="AG52" s="202"/>
      <c r="AH52" s="205">
        <f>AH37-AH51</f>
        <v>0</v>
      </c>
      <c r="AI52" s="206"/>
      <c r="AJ52" s="209">
        <f>AJ37-AJ51</f>
        <v>0</v>
      </c>
      <c r="AK52" s="211">
        <f>AH52-AJ52</f>
        <v>0</v>
      </c>
      <c r="AM52" s="35"/>
    </row>
    <row r="53" spans="1:39" ht="21" customHeight="1" thickBot="1" x14ac:dyDescent="0.2">
      <c r="A53">
        <v>17</v>
      </c>
      <c r="B53" s="78"/>
      <c r="C53" s="79"/>
      <c r="D53" s="100"/>
      <c r="E53" s="81"/>
      <c r="F53" s="75">
        <f t="shared" si="4"/>
        <v>0</v>
      </c>
      <c r="H53" s="77"/>
      <c r="I53" s="73"/>
      <c r="J53" s="74"/>
      <c r="K53" s="59"/>
      <c r="L53" s="75">
        <f t="shared" si="5"/>
        <v>0</v>
      </c>
      <c r="N53" s="77"/>
      <c r="O53" s="65"/>
      <c r="P53" s="66"/>
      <c r="Q53" s="87"/>
      <c r="R53" s="75">
        <f t="shared" si="7"/>
        <v>0</v>
      </c>
      <c r="T53" s="56"/>
      <c r="U53" s="65"/>
      <c r="V53" s="66"/>
      <c r="W53" s="59"/>
      <c r="X53" s="75">
        <f t="shared" si="8"/>
        <v>0</v>
      </c>
      <c r="Z53" s="56"/>
      <c r="AA53" s="57"/>
      <c r="AB53" s="58"/>
      <c r="AC53" s="59"/>
      <c r="AD53" s="75">
        <f t="shared" si="10"/>
        <v>0</v>
      </c>
      <c r="AF53" s="203"/>
      <c r="AG53" s="204"/>
      <c r="AH53" s="207"/>
      <c r="AI53" s="208"/>
      <c r="AJ53" s="210"/>
      <c r="AK53" s="212"/>
      <c r="AM53" s="36"/>
    </row>
    <row r="54" spans="1:39" ht="21" customHeight="1" x14ac:dyDescent="0.15">
      <c r="A54">
        <v>18</v>
      </c>
      <c r="B54" s="56"/>
      <c r="C54" s="73"/>
      <c r="D54" s="82"/>
      <c r="E54" s="83"/>
      <c r="F54" s="75">
        <f t="shared" si="4"/>
        <v>0</v>
      </c>
      <c r="H54" s="77"/>
      <c r="I54" s="73"/>
      <c r="J54" s="74"/>
      <c r="K54" s="59"/>
      <c r="L54" s="75">
        <f t="shared" si="5"/>
        <v>0</v>
      </c>
      <c r="N54" s="77"/>
      <c r="O54" s="65"/>
      <c r="P54" s="66"/>
      <c r="Q54" s="87"/>
      <c r="R54" s="75">
        <f t="shared" si="7"/>
        <v>0</v>
      </c>
      <c r="T54" s="56"/>
      <c r="U54" s="65"/>
      <c r="V54" s="66"/>
      <c r="W54" s="59"/>
      <c r="X54" s="75">
        <f t="shared" si="8"/>
        <v>0</v>
      </c>
      <c r="Z54" s="56"/>
      <c r="AA54" s="57"/>
      <c r="AB54" s="58"/>
      <c r="AC54" s="59"/>
      <c r="AD54" s="75">
        <f t="shared" si="10"/>
        <v>0</v>
      </c>
      <c r="AM54" s="37"/>
    </row>
    <row r="55" spans="1:39" ht="21" customHeight="1" x14ac:dyDescent="0.15">
      <c r="A55">
        <v>19</v>
      </c>
      <c r="B55" s="56"/>
      <c r="C55" s="73"/>
      <c r="D55" s="82"/>
      <c r="E55" s="83"/>
      <c r="F55" s="75">
        <f t="shared" si="4"/>
        <v>0</v>
      </c>
      <c r="H55" s="78"/>
      <c r="I55" s="79"/>
      <c r="J55" s="100"/>
      <c r="K55" s="81"/>
      <c r="L55" s="89">
        <f t="shared" si="5"/>
        <v>0</v>
      </c>
      <c r="N55" s="77"/>
      <c r="O55" s="65"/>
      <c r="P55" s="66"/>
      <c r="Q55" s="87"/>
      <c r="R55" s="75">
        <f t="shared" si="7"/>
        <v>0</v>
      </c>
      <c r="T55" s="56"/>
      <c r="U55" s="65"/>
      <c r="V55" s="66"/>
      <c r="W55" s="59"/>
      <c r="X55" s="75">
        <f t="shared" si="8"/>
        <v>0</v>
      </c>
      <c r="Z55" s="56"/>
      <c r="AA55" s="57"/>
      <c r="AB55" s="58"/>
      <c r="AC55" s="59"/>
      <c r="AD55" s="75">
        <f t="shared" si="10"/>
        <v>0</v>
      </c>
    </row>
    <row r="56" spans="1:39" ht="21" customHeight="1" thickBot="1" x14ac:dyDescent="0.2">
      <c r="A56">
        <v>20</v>
      </c>
      <c r="B56" s="106"/>
      <c r="C56" s="120"/>
      <c r="D56" s="121"/>
      <c r="E56" s="122"/>
      <c r="F56" s="110">
        <f t="shared" si="4"/>
        <v>0</v>
      </c>
      <c r="H56" s="106"/>
      <c r="I56" s="120"/>
      <c r="J56" s="121"/>
      <c r="K56" s="122"/>
      <c r="L56" s="110">
        <f t="shared" si="5"/>
        <v>0</v>
      </c>
      <c r="N56" s="118"/>
      <c r="O56" s="114"/>
      <c r="P56" s="115"/>
      <c r="Q56" s="119"/>
      <c r="R56" s="110">
        <f t="shared" si="7"/>
        <v>0</v>
      </c>
      <c r="T56" s="106"/>
      <c r="U56" s="114"/>
      <c r="V56" s="115"/>
      <c r="W56" s="109"/>
      <c r="X56" s="110">
        <f t="shared" si="8"/>
        <v>0</v>
      </c>
      <c r="Z56" s="106"/>
      <c r="AA56" s="107"/>
      <c r="AB56" s="138"/>
      <c r="AC56" s="109"/>
      <c r="AD56" s="110">
        <f t="shared" si="10"/>
        <v>0</v>
      </c>
    </row>
    <row r="57" spans="1:39" ht="21" customHeight="1" thickTop="1" x14ac:dyDescent="0.15">
      <c r="A57" s="10"/>
      <c r="B57" s="132" t="s">
        <v>68</v>
      </c>
      <c r="C57" s="102">
        <f>SUM(C37:C56)</f>
        <v>0</v>
      </c>
      <c r="D57" s="133">
        <f>SUM(D37:D56)</f>
        <v>0</v>
      </c>
      <c r="E57" s="104">
        <f>SUM(E37:E56)</f>
        <v>0</v>
      </c>
      <c r="F57" s="105">
        <f>SUM(F37:F56)</f>
        <v>0</v>
      </c>
      <c r="H57" s="132" t="s">
        <v>68</v>
      </c>
      <c r="I57" s="102">
        <f>SUM(I37:I56)</f>
        <v>0</v>
      </c>
      <c r="J57" s="133">
        <f>SUM(J37:J56)</f>
        <v>0</v>
      </c>
      <c r="K57" s="104">
        <f>SUM(K37:K56)</f>
        <v>0</v>
      </c>
      <c r="L57" s="105">
        <f>SUM(L37:L56)</f>
        <v>0</v>
      </c>
      <c r="N57" s="132" t="s">
        <v>68</v>
      </c>
      <c r="O57" s="102">
        <f>SUM(O37:O56)</f>
        <v>0</v>
      </c>
      <c r="P57" s="116">
        <f>SUM(P37:P56)</f>
        <v>0</v>
      </c>
      <c r="Q57" s="117">
        <f>SUM(Q37:Q56)</f>
        <v>0</v>
      </c>
      <c r="R57" s="105">
        <f>SUM(R37:R56)</f>
        <v>0</v>
      </c>
      <c r="T57" s="132" t="s">
        <v>68</v>
      </c>
      <c r="U57" s="111">
        <f>SUM(U37:U56)</f>
        <v>0</v>
      </c>
      <c r="V57" s="112">
        <f>SUM(V37:V56)</f>
        <v>0</v>
      </c>
      <c r="W57" s="113">
        <f>SUM(W37:W56)</f>
        <v>0</v>
      </c>
      <c r="X57" s="105">
        <f>SUM(X37:X56)</f>
        <v>0</v>
      </c>
      <c r="Z57" s="132" t="s">
        <v>68</v>
      </c>
      <c r="AA57" s="102">
        <f>SUM(AA37:AA56)</f>
        <v>0</v>
      </c>
      <c r="AB57" s="133">
        <f>SUM(AB37:AB56)</f>
        <v>0</v>
      </c>
      <c r="AC57" s="104">
        <f>SUM(AC37:AC56)</f>
        <v>0</v>
      </c>
      <c r="AD57" s="105">
        <f>SUM(AD37:AD56)</f>
        <v>0</v>
      </c>
      <c r="AF57" s="39"/>
      <c r="AG57" s="39"/>
      <c r="AH57" s="40"/>
      <c r="AI57" s="40"/>
      <c r="AJ57" s="41"/>
      <c r="AK57" s="40"/>
    </row>
    <row r="58" spans="1:39" x14ac:dyDescent="0.15">
      <c r="H58" s="11"/>
    </row>
  </sheetData>
  <mergeCells count="114">
    <mergeCell ref="AF52:AG53"/>
    <mergeCell ref="AH52:AI53"/>
    <mergeCell ref="AJ52:AJ53"/>
    <mergeCell ref="AK52:AK53"/>
    <mergeCell ref="AH50:AI50"/>
    <mergeCell ref="AF48:AG48"/>
    <mergeCell ref="AH48:AI48"/>
    <mergeCell ref="AF49:AG49"/>
    <mergeCell ref="AH49:AI49"/>
    <mergeCell ref="AF50:AG50"/>
    <mergeCell ref="AF51:AG51"/>
    <mergeCell ref="AH51:AI51"/>
    <mergeCell ref="AF45:AG45"/>
    <mergeCell ref="AH45:AI45"/>
    <mergeCell ref="AF46:AG46"/>
    <mergeCell ref="AH46:AI46"/>
    <mergeCell ref="AF47:AG47"/>
    <mergeCell ref="AH47:AI47"/>
    <mergeCell ref="AF42:AG42"/>
    <mergeCell ref="AH42:AI42"/>
    <mergeCell ref="AF43:AG43"/>
    <mergeCell ref="AH43:AI43"/>
    <mergeCell ref="AF44:AG44"/>
    <mergeCell ref="AH44:AI44"/>
    <mergeCell ref="AF39:AG39"/>
    <mergeCell ref="AH39:AI39"/>
    <mergeCell ref="AF40:AG40"/>
    <mergeCell ref="AH40:AI40"/>
    <mergeCell ref="AF41:AG41"/>
    <mergeCell ref="AH41:AI41"/>
    <mergeCell ref="AJ35:AJ36"/>
    <mergeCell ref="AK35:AK36"/>
    <mergeCell ref="AF37:AG37"/>
    <mergeCell ref="AH37:AI37"/>
    <mergeCell ref="AF38:AG38"/>
    <mergeCell ref="AH38:AI38"/>
    <mergeCell ref="AH33:AI33"/>
    <mergeCell ref="B35:F35"/>
    <mergeCell ref="H35:L35"/>
    <mergeCell ref="N35:R35"/>
    <mergeCell ref="T35:X35"/>
    <mergeCell ref="Z35:AD35"/>
    <mergeCell ref="AF35:AG36"/>
    <mergeCell ref="AH35:AI36"/>
    <mergeCell ref="N31:P31"/>
    <mergeCell ref="T31:V31"/>
    <mergeCell ref="N32:P32"/>
    <mergeCell ref="T32:V32"/>
    <mergeCell ref="N33:P33"/>
    <mergeCell ref="T33:V33"/>
    <mergeCell ref="N28:P28"/>
    <mergeCell ref="T28:V28"/>
    <mergeCell ref="N29:P29"/>
    <mergeCell ref="T29:V29"/>
    <mergeCell ref="N30:P30"/>
    <mergeCell ref="T30:V30"/>
    <mergeCell ref="N25:P25"/>
    <mergeCell ref="T25:V25"/>
    <mergeCell ref="N26:P26"/>
    <mergeCell ref="T26:V26"/>
    <mergeCell ref="N27:P27"/>
    <mergeCell ref="T27:V27"/>
    <mergeCell ref="N22:P22"/>
    <mergeCell ref="T22:V22"/>
    <mergeCell ref="N23:P23"/>
    <mergeCell ref="T23:V23"/>
    <mergeCell ref="N24:P24"/>
    <mergeCell ref="T24:V24"/>
    <mergeCell ref="N19:P19"/>
    <mergeCell ref="T19:V19"/>
    <mergeCell ref="N20:P20"/>
    <mergeCell ref="T20:V20"/>
    <mergeCell ref="N21:P21"/>
    <mergeCell ref="T21:V21"/>
    <mergeCell ref="N16:P16"/>
    <mergeCell ref="T16:V16"/>
    <mergeCell ref="N17:P17"/>
    <mergeCell ref="T17:V17"/>
    <mergeCell ref="N18:P18"/>
    <mergeCell ref="T18:V18"/>
    <mergeCell ref="N13:P13"/>
    <mergeCell ref="T13:V13"/>
    <mergeCell ref="N14:P14"/>
    <mergeCell ref="T14:V14"/>
    <mergeCell ref="N15:P15"/>
    <mergeCell ref="T15:V15"/>
    <mergeCell ref="N11:R11"/>
    <mergeCell ref="T11:X11"/>
    <mergeCell ref="Z11:AD11"/>
    <mergeCell ref="AF11:AK11"/>
    <mergeCell ref="N12:P12"/>
    <mergeCell ref="T12:V12"/>
    <mergeCell ref="B8:C8"/>
    <mergeCell ref="D8:F8"/>
    <mergeCell ref="B9:C9"/>
    <mergeCell ref="D9:F9"/>
    <mergeCell ref="B11:F11"/>
    <mergeCell ref="H11:L11"/>
    <mergeCell ref="R4:T4"/>
    <mergeCell ref="U4:U5"/>
    <mergeCell ref="V4:AA4"/>
    <mergeCell ref="B5:C5"/>
    <mergeCell ref="D5:H5"/>
    <mergeCell ref="I5:J5"/>
    <mergeCell ref="K5:O5"/>
    <mergeCell ref="P5:Q5"/>
    <mergeCell ref="R5:T5"/>
    <mergeCell ref="V5:AA5"/>
    <mergeCell ref="B4:C4"/>
    <mergeCell ref="D4:H4"/>
    <mergeCell ref="I4:J4"/>
    <mergeCell ref="K4:L4"/>
    <mergeCell ref="N4:O4"/>
    <mergeCell ref="P4:Q4"/>
  </mergeCells>
  <phoneticPr fontId="2"/>
  <dataValidations count="1">
    <dataValidation type="list" allowBlank="1" showInputMessage="1" showErrorMessage="1" sqref="AK10">
      <formula1>"単位（円）,単位（千円）,単位（万円）"</formula1>
    </dataValidation>
  </dataValidations>
  <printOptions horizontalCentered="1"/>
  <pageMargins left="0.39370078740157483" right="0.39370078740157483" top="0.39370078740157483" bottom="0.39370078740157483" header="0.31496062992125984" footer="0.31496062992125984"/>
  <pageSetup paperSize="8" scale="67" fitToHeight="0" orientation="landscape" horizontalDpi="0"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8"/>
  <sheetViews>
    <sheetView zoomScaleNormal="100" zoomScaleSheetLayoutView="70" workbookViewId="0">
      <selection activeCell="F1" sqref="F1"/>
    </sheetView>
  </sheetViews>
  <sheetFormatPr defaultRowHeight="13.5" x14ac:dyDescent="0.15"/>
  <cols>
    <col min="1" max="1" width="3.125" customWidth="1"/>
    <col min="2" max="2" width="13.125" customWidth="1"/>
    <col min="3" max="3" width="9.125" customWidth="1"/>
    <col min="4" max="4" width="6.125" customWidth="1"/>
    <col min="5" max="6" width="9.125" style="1" customWidth="1"/>
    <col min="7" max="7" width="4" customWidth="1"/>
    <col min="8" max="8" width="13.125" customWidth="1"/>
    <col min="9" max="9" width="9.375" customWidth="1"/>
    <col min="10" max="10" width="6.125" customWidth="1"/>
    <col min="11" max="12" width="9.125" style="1" customWidth="1"/>
    <col min="13" max="13" width="4" customWidth="1"/>
    <col min="14" max="14" width="10.25" customWidth="1"/>
    <col min="15" max="15" width="9.375" customWidth="1"/>
    <col min="16" max="16" width="6.625" style="1" customWidth="1"/>
    <col min="17" max="18" width="9.125" style="1" customWidth="1"/>
    <col min="19" max="19" width="4" customWidth="1"/>
    <col min="20" max="20" width="10.25" customWidth="1"/>
    <col min="21" max="21" width="9.375" customWidth="1"/>
    <col min="22" max="22" width="6.625" customWidth="1"/>
    <col min="23" max="23" width="9.125" customWidth="1"/>
    <col min="24" max="24" width="9.125" style="4" customWidth="1"/>
    <col min="25" max="25" width="4" customWidth="1"/>
    <col min="26" max="26" width="10.625" customWidth="1"/>
    <col min="27" max="27" width="10.75" customWidth="1"/>
    <col min="28" max="28" width="6.125" customWidth="1"/>
    <col min="29" max="30" width="9.125" customWidth="1"/>
    <col min="31" max="31" width="4" customWidth="1"/>
    <col min="32" max="32" width="10.625" customWidth="1"/>
    <col min="33" max="33" width="10.75" customWidth="1"/>
    <col min="34" max="34" width="6.125" customWidth="1"/>
    <col min="35" max="35" width="3.625" customWidth="1"/>
    <col min="36" max="37" width="9.125" customWidth="1"/>
    <col min="38" max="38" width="1.625" customWidth="1"/>
  </cols>
  <sheetData>
    <row r="1" spans="1:38" ht="26.25" customHeight="1" x14ac:dyDescent="0.15">
      <c r="A1" s="167" t="s">
        <v>95</v>
      </c>
      <c r="K1" s="16"/>
      <c r="L1" s="16"/>
      <c r="M1" s="16"/>
      <c r="N1" s="16"/>
      <c r="O1" s="16"/>
    </row>
    <row r="2" spans="1:38" ht="21" customHeight="1" x14ac:dyDescent="0.15">
      <c r="J2" s="5"/>
      <c r="K2" s="6"/>
      <c r="L2" s="6"/>
      <c r="M2" s="6"/>
      <c r="N2" s="6"/>
      <c r="O2" s="6"/>
    </row>
    <row r="3" spans="1:38" ht="21" customHeight="1" x14ac:dyDescent="0.15">
      <c r="B3" s="166" t="s">
        <v>106</v>
      </c>
      <c r="S3" s="22"/>
      <c r="T3" s="23"/>
      <c r="U3" s="23"/>
      <c r="V3" s="24"/>
      <c r="W3" s="24"/>
      <c r="X3" s="24"/>
    </row>
    <row r="4" spans="1:38" s="9" customFormat="1" ht="25.5" customHeight="1" x14ac:dyDescent="0.15">
      <c r="B4" s="262" t="s">
        <v>92</v>
      </c>
      <c r="C4" s="263"/>
      <c r="D4" s="266"/>
      <c r="E4" s="266"/>
      <c r="F4" s="266"/>
      <c r="G4" s="266"/>
      <c r="H4" s="266"/>
      <c r="I4" s="262" t="s">
        <v>4</v>
      </c>
      <c r="J4" s="263"/>
      <c r="K4" s="268"/>
      <c r="L4" s="269"/>
      <c r="M4" s="18" t="s">
        <v>60</v>
      </c>
      <c r="N4" s="269"/>
      <c r="O4" s="270"/>
      <c r="P4" s="262" t="s">
        <v>61</v>
      </c>
      <c r="Q4" s="263"/>
      <c r="R4" s="271"/>
      <c r="S4" s="272"/>
      <c r="T4" s="273"/>
      <c r="U4" s="274" t="s">
        <v>63</v>
      </c>
      <c r="V4" s="276"/>
      <c r="W4" s="277"/>
      <c r="X4" s="277"/>
      <c r="Y4" s="277"/>
      <c r="Z4" s="277"/>
      <c r="AA4" s="278"/>
      <c r="AB4" s="20"/>
      <c r="AC4" s="20"/>
      <c r="AD4" s="20"/>
      <c r="AE4" s="21"/>
      <c r="AF4" s="21"/>
      <c r="AG4" s="21"/>
      <c r="AH4" s="21"/>
      <c r="AI4" s="21"/>
      <c r="AJ4" s="21"/>
      <c r="AK4" s="21"/>
      <c r="AL4" s="20"/>
    </row>
    <row r="5" spans="1:38" s="9" customFormat="1" ht="25.5" customHeight="1" x14ac:dyDescent="0.15">
      <c r="B5" s="264" t="s">
        <v>93</v>
      </c>
      <c r="C5" s="265"/>
      <c r="D5" s="267"/>
      <c r="E5" s="267"/>
      <c r="F5" s="267"/>
      <c r="G5" s="267"/>
      <c r="H5" s="267"/>
      <c r="I5" s="262" t="s">
        <v>5</v>
      </c>
      <c r="J5" s="263"/>
      <c r="K5" s="282"/>
      <c r="L5" s="283"/>
      <c r="M5" s="283"/>
      <c r="N5" s="283"/>
      <c r="O5" s="283"/>
      <c r="P5" s="262" t="s">
        <v>64</v>
      </c>
      <c r="Q5" s="263"/>
      <c r="R5" s="271"/>
      <c r="S5" s="272"/>
      <c r="T5" s="273"/>
      <c r="U5" s="275"/>
      <c r="V5" s="279"/>
      <c r="W5" s="280"/>
      <c r="X5" s="280"/>
      <c r="Y5" s="280"/>
      <c r="Z5" s="280"/>
      <c r="AA5" s="281"/>
      <c r="AB5" s="20"/>
      <c r="AC5" s="20"/>
      <c r="AD5" s="20"/>
      <c r="AE5" s="21"/>
      <c r="AF5" s="21"/>
      <c r="AG5" s="21"/>
      <c r="AH5" s="21"/>
      <c r="AI5" s="21"/>
      <c r="AJ5" s="21"/>
      <c r="AK5" s="21"/>
      <c r="AL5" s="20"/>
    </row>
    <row r="6" spans="1:38" ht="21" customHeight="1" x14ac:dyDescent="0.15">
      <c r="B6" s="2"/>
      <c r="C6" s="2"/>
      <c r="D6" s="2"/>
      <c r="E6" s="3"/>
      <c r="F6" s="3"/>
      <c r="G6" s="3"/>
      <c r="H6" s="3"/>
      <c r="I6" s="3"/>
      <c r="J6" s="3"/>
    </row>
    <row r="7" spans="1:38" ht="21" customHeight="1" x14ac:dyDescent="0.15">
      <c r="B7" s="19" t="s">
        <v>62</v>
      </c>
    </row>
    <row r="8" spans="1:38" ht="25.5" customHeight="1" x14ac:dyDescent="0.15">
      <c r="B8" s="237" t="s">
        <v>71</v>
      </c>
      <c r="C8" s="239"/>
      <c r="D8" s="284"/>
      <c r="E8" s="285"/>
      <c r="F8" s="286"/>
      <c r="G8" s="7"/>
      <c r="H8" s="8"/>
      <c r="I8" s="8"/>
      <c r="J8" s="8"/>
    </row>
    <row r="9" spans="1:38" ht="25.5" customHeight="1" x14ac:dyDescent="0.2">
      <c r="B9" s="237" t="s">
        <v>72</v>
      </c>
      <c r="C9" s="239"/>
      <c r="D9" s="284"/>
      <c r="E9" s="285"/>
      <c r="F9" s="286"/>
      <c r="G9" s="7"/>
      <c r="H9" s="8"/>
      <c r="I9" s="8"/>
      <c r="J9" s="8"/>
      <c r="AJ9" s="12"/>
      <c r="AK9" s="13"/>
    </row>
    <row r="10" spans="1:38" ht="21" customHeight="1" x14ac:dyDescent="0.15">
      <c r="AJ10" s="14"/>
      <c r="AK10" s="17" t="s">
        <v>41</v>
      </c>
    </row>
    <row r="11" spans="1:38" ht="21" customHeight="1" x14ac:dyDescent="0.15">
      <c r="B11" s="237" t="s">
        <v>7</v>
      </c>
      <c r="C11" s="238"/>
      <c r="D11" s="238"/>
      <c r="E11" s="238"/>
      <c r="F11" s="239"/>
      <c r="H11" s="237" t="s">
        <v>11</v>
      </c>
      <c r="I11" s="238"/>
      <c r="J11" s="238"/>
      <c r="K11" s="238"/>
      <c r="L11" s="239"/>
      <c r="N11" s="237" t="s">
        <v>14</v>
      </c>
      <c r="O11" s="238"/>
      <c r="P11" s="238"/>
      <c r="Q11" s="238"/>
      <c r="R11" s="239"/>
      <c r="T11" s="237" t="s">
        <v>17</v>
      </c>
      <c r="U11" s="238"/>
      <c r="V11" s="238"/>
      <c r="W11" s="238"/>
      <c r="X11" s="239"/>
      <c r="Z11" s="237" t="s">
        <v>18</v>
      </c>
      <c r="AA11" s="238"/>
      <c r="AB11" s="238"/>
      <c r="AC11" s="238"/>
      <c r="AD11" s="239"/>
      <c r="AF11" s="237" t="s">
        <v>19</v>
      </c>
      <c r="AG11" s="238"/>
      <c r="AH11" s="238"/>
      <c r="AI11" s="238"/>
      <c r="AJ11" s="238"/>
      <c r="AK11" s="239"/>
    </row>
    <row r="12" spans="1:38" ht="21" customHeight="1" x14ac:dyDescent="0.15">
      <c r="B12" s="34" t="s">
        <v>1</v>
      </c>
      <c r="C12" s="95" t="s">
        <v>36</v>
      </c>
      <c r="D12" s="95" t="s">
        <v>0</v>
      </c>
      <c r="E12" s="84" t="s">
        <v>69</v>
      </c>
      <c r="F12" s="85" t="s">
        <v>24</v>
      </c>
      <c r="H12" s="34" t="s">
        <v>1</v>
      </c>
      <c r="I12" s="95" t="s">
        <v>36</v>
      </c>
      <c r="J12" s="95" t="s">
        <v>0</v>
      </c>
      <c r="K12" s="84" t="s">
        <v>69</v>
      </c>
      <c r="L12" s="85" t="s">
        <v>24</v>
      </c>
      <c r="N12" s="240" t="s">
        <v>6</v>
      </c>
      <c r="O12" s="241"/>
      <c r="P12" s="241"/>
      <c r="Q12" s="34" t="s">
        <v>36</v>
      </c>
      <c r="R12" s="97" t="s">
        <v>24</v>
      </c>
      <c r="T12" s="240" t="s">
        <v>6</v>
      </c>
      <c r="U12" s="241"/>
      <c r="V12" s="241"/>
      <c r="W12" s="95" t="s">
        <v>36</v>
      </c>
      <c r="X12" s="168" t="s">
        <v>24</v>
      </c>
      <c r="Z12" s="34" t="s">
        <v>65</v>
      </c>
      <c r="AA12" s="95" t="s">
        <v>36</v>
      </c>
      <c r="AB12" s="95" t="s">
        <v>0</v>
      </c>
      <c r="AC12" s="84" t="s">
        <v>69</v>
      </c>
      <c r="AD12" s="85" t="s">
        <v>24</v>
      </c>
      <c r="AF12" s="34" t="s">
        <v>2</v>
      </c>
      <c r="AG12" s="95" t="s">
        <v>36</v>
      </c>
      <c r="AH12" s="95" t="s">
        <v>37</v>
      </c>
      <c r="AI12" s="154" t="s">
        <v>38</v>
      </c>
      <c r="AJ12" s="84" t="s">
        <v>69</v>
      </c>
      <c r="AK12" s="85" t="s">
        <v>24</v>
      </c>
    </row>
    <row r="13" spans="1:38" ht="21" customHeight="1" x14ac:dyDescent="0.15">
      <c r="A13">
        <v>1</v>
      </c>
      <c r="B13" s="76"/>
      <c r="C13" s="88"/>
      <c r="D13" s="71"/>
      <c r="E13" s="55"/>
      <c r="F13" s="72">
        <f t="shared" ref="F13:F32" si="0">D13*E13</f>
        <v>0</v>
      </c>
      <c r="H13" s="76"/>
      <c r="I13" s="70"/>
      <c r="J13" s="71"/>
      <c r="K13" s="55"/>
      <c r="L13" s="72">
        <f t="shared" ref="L13:L32" si="1">J13*K13</f>
        <v>0</v>
      </c>
      <c r="N13" s="233"/>
      <c r="O13" s="234"/>
      <c r="P13" s="234"/>
      <c r="Q13" s="63"/>
      <c r="R13" s="158"/>
      <c r="T13" s="287"/>
      <c r="U13" s="288"/>
      <c r="V13" s="289"/>
      <c r="W13" s="67"/>
      <c r="X13" s="169"/>
      <c r="Z13" s="76"/>
      <c r="AA13" s="70"/>
      <c r="AB13" s="71"/>
      <c r="AC13" s="55"/>
      <c r="AD13" s="72">
        <f>AB13*AC13</f>
        <v>0</v>
      </c>
      <c r="AF13" s="76"/>
      <c r="AG13" s="70"/>
      <c r="AH13" s="71"/>
      <c r="AI13" s="155"/>
      <c r="AJ13" s="55"/>
      <c r="AK13" s="72">
        <f>AH13*AJ13</f>
        <v>0</v>
      </c>
    </row>
    <row r="14" spans="1:38" ht="21" customHeight="1" x14ac:dyDescent="0.15">
      <c r="A14">
        <v>2</v>
      </c>
      <c r="B14" s="77"/>
      <c r="C14" s="73"/>
      <c r="D14" s="74"/>
      <c r="E14" s="59"/>
      <c r="F14" s="75">
        <f t="shared" si="0"/>
        <v>0</v>
      </c>
      <c r="H14" s="77"/>
      <c r="I14" s="73"/>
      <c r="J14" s="74"/>
      <c r="K14" s="59"/>
      <c r="L14" s="75">
        <f t="shared" si="1"/>
        <v>0</v>
      </c>
      <c r="N14" s="235"/>
      <c r="O14" s="236"/>
      <c r="P14" s="236"/>
      <c r="Q14" s="65"/>
      <c r="R14" s="159"/>
      <c r="T14" s="290"/>
      <c r="U14" s="291"/>
      <c r="V14" s="292"/>
      <c r="W14" s="68"/>
      <c r="X14" s="170"/>
      <c r="Z14" s="77"/>
      <c r="AA14" s="73"/>
      <c r="AB14" s="74"/>
      <c r="AC14" s="59"/>
      <c r="AD14" s="75">
        <f>AB14*AC14</f>
        <v>0</v>
      </c>
      <c r="AF14" s="77"/>
      <c r="AG14" s="73"/>
      <c r="AH14" s="74"/>
      <c r="AI14" s="156"/>
      <c r="AJ14" s="59"/>
      <c r="AK14" s="75">
        <f>AH14*AJ14</f>
        <v>0</v>
      </c>
    </row>
    <row r="15" spans="1:38" ht="21" customHeight="1" x14ac:dyDescent="0.15">
      <c r="A15">
        <v>3</v>
      </c>
      <c r="B15" s="77"/>
      <c r="C15" s="73"/>
      <c r="D15" s="74"/>
      <c r="E15" s="59"/>
      <c r="F15" s="75">
        <f t="shared" si="0"/>
        <v>0</v>
      </c>
      <c r="H15" s="77"/>
      <c r="I15" s="73"/>
      <c r="J15" s="74"/>
      <c r="K15" s="59"/>
      <c r="L15" s="75">
        <f t="shared" si="1"/>
        <v>0</v>
      </c>
      <c r="N15" s="235"/>
      <c r="O15" s="236"/>
      <c r="P15" s="236"/>
      <c r="Q15" s="65"/>
      <c r="R15" s="159"/>
      <c r="T15" s="290"/>
      <c r="U15" s="291"/>
      <c r="V15" s="292"/>
      <c r="W15" s="68"/>
      <c r="X15" s="170"/>
      <c r="Z15" s="77"/>
      <c r="AA15" s="73"/>
      <c r="AB15" s="74"/>
      <c r="AC15" s="59"/>
      <c r="AD15" s="75">
        <f>AB15*AC15</f>
        <v>0</v>
      </c>
      <c r="AF15" s="77"/>
      <c r="AG15" s="73"/>
      <c r="AH15" s="74"/>
      <c r="AI15" s="156"/>
      <c r="AJ15" s="59"/>
      <c r="AK15" s="75">
        <f>AH15*AJ15</f>
        <v>0</v>
      </c>
    </row>
    <row r="16" spans="1:38" ht="21" customHeight="1" x14ac:dyDescent="0.15">
      <c r="A16">
        <v>4</v>
      </c>
      <c r="B16" s="77"/>
      <c r="C16" s="73"/>
      <c r="D16" s="74"/>
      <c r="E16" s="59"/>
      <c r="F16" s="75">
        <f t="shared" si="0"/>
        <v>0</v>
      </c>
      <c r="H16" s="77"/>
      <c r="I16" s="73"/>
      <c r="J16" s="74"/>
      <c r="K16" s="59"/>
      <c r="L16" s="75">
        <f t="shared" si="1"/>
        <v>0</v>
      </c>
      <c r="N16" s="235"/>
      <c r="O16" s="236"/>
      <c r="P16" s="236"/>
      <c r="Q16" s="65"/>
      <c r="R16" s="159"/>
      <c r="T16" s="290"/>
      <c r="U16" s="291"/>
      <c r="V16" s="292"/>
      <c r="W16" s="68"/>
      <c r="X16" s="170"/>
      <c r="Z16" s="77"/>
      <c r="AA16" s="73"/>
      <c r="AB16" s="74"/>
      <c r="AC16" s="59"/>
      <c r="AD16" s="75">
        <f>AB16*AC16</f>
        <v>0</v>
      </c>
      <c r="AF16" s="77"/>
      <c r="AG16" s="73"/>
      <c r="AH16" s="74"/>
      <c r="AI16" s="156"/>
      <c r="AJ16" s="59"/>
      <c r="AK16" s="75">
        <f>AH16*AJ16</f>
        <v>0</v>
      </c>
    </row>
    <row r="17" spans="1:37" ht="21" customHeight="1" x14ac:dyDescent="0.15">
      <c r="A17">
        <v>5</v>
      </c>
      <c r="B17" s="77"/>
      <c r="C17" s="73"/>
      <c r="D17" s="74"/>
      <c r="E17" s="59"/>
      <c r="F17" s="75">
        <f t="shared" si="0"/>
        <v>0</v>
      </c>
      <c r="H17" s="77"/>
      <c r="I17" s="73"/>
      <c r="J17" s="74"/>
      <c r="K17" s="59"/>
      <c r="L17" s="75">
        <f t="shared" si="1"/>
        <v>0</v>
      </c>
      <c r="N17" s="235"/>
      <c r="O17" s="236"/>
      <c r="P17" s="236"/>
      <c r="Q17" s="65"/>
      <c r="R17" s="159"/>
      <c r="T17" s="296"/>
      <c r="U17" s="297"/>
      <c r="V17" s="298"/>
      <c r="W17" s="69"/>
      <c r="X17" s="171"/>
      <c r="Z17" s="77"/>
      <c r="AA17" s="73"/>
      <c r="AB17" s="74"/>
      <c r="AC17" s="59"/>
      <c r="AD17" s="75">
        <f>AB17*AC17</f>
        <v>0</v>
      </c>
      <c r="AF17" s="77"/>
      <c r="AG17" s="73"/>
      <c r="AH17" s="74"/>
      <c r="AI17" s="156"/>
      <c r="AJ17" s="59"/>
      <c r="AK17" s="75">
        <f>AH17*AJ17</f>
        <v>0</v>
      </c>
    </row>
    <row r="18" spans="1:37" ht="21" customHeight="1" x14ac:dyDescent="0.15">
      <c r="A18">
        <v>6</v>
      </c>
      <c r="B18" s="77"/>
      <c r="C18" s="73"/>
      <c r="D18" s="74"/>
      <c r="E18" s="59"/>
      <c r="F18" s="75">
        <f t="shared" si="0"/>
        <v>0</v>
      </c>
      <c r="H18" s="77"/>
      <c r="I18" s="73"/>
      <c r="J18" s="74"/>
      <c r="K18" s="59"/>
      <c r="L18" s="75">
        <f t="shared" si="1"/>
        <v>0</v>
      </c>
      <c r="N18" s="235"/>
      <c r="O18" s="236"/>
      <c r="P18" s="236"/>
      <c r="Q18" s="65"/>
      <c r="R18" s="159"/>
      <c r="T18" s="248"/>
      <c r="U18" s="249"/>
      <c r="V18" s="249"/>
      <c r="W18" s="69"/>
      <c r="X18" s="171"/>
      <c r="Z18" s="77"/>
      <c r="AA18" s="73"/>
      <c r="AB18" s="74"/>
      <c r="AC18" s="59"/>
      <c r="AD18" s="75">
        <f t="shared" ref="AD18:AD32" si="2">AB18*AC18</f>
        <v>0</v>
      </c>
      <c r="AF18" s="77"/>
      <c r="AG18" s="73"/>
      <c r="AH18" s="74"/>
      <c r="AI18" s="156"/>
      <c r="AJ18" s="59"/>
      <c r="AK18" s="75">
        <f t="shared" ref="AK18:AK32" si="3">AH18*AJ18</f>
        <v>0</v>
      </c>
    </row>
    <row r="19" spans="1:37" ht="21" customHeight="1" x14ac:dyDescent="0.15">
      <c r="A19">
        <v>7</v>
      </c>
      <c r="B19" s="77"/>
      <c r="C19" s="73"/>
      <c r="D19" s="74"/>
      <c r="E19" s="59"/>
      <c r="F19" s="75">
        <f t="shared" si="0"/>
        <v>0</v>
      </c>
      <c r="H19" s="77"/>
      <c r="I19" s="73"/>
      <c r="J19" s="74"/>
      <c r="K19" s="59"/>
      <c r="L19" s="75">
        <f t="shared" si="1"/>
        <v>0</v>
      </c>
      <c r="N19" s="304"/>
      <c r="O19" s="305"/>
      <c r="P19" s="305"/>
      <c r="Q19" s="98"/>
      <c r="R19" s="160"/>
      <c r="T19" s="248"/>
      <c r="U19" s="249"/>
      <c r="V19" s="249"/>
      <c r="W19" s="69"/>
      <c r="X19" s="171"/>
      <c r="Z19" s="77"/>
      <c r="AA19" s="73"/>
      <c r="AB19" s="74"/>
      <c r="AC19" s="59"/>
      <c r="AD19" s="75">
        <f t="shared" si="2"/>
        <v>0</v>
      </c>
      <c r="AF19" s="77"/>
      <c r="AG19" s="73"/>
      <c r="AH19" s="74"/>
      <c r="AI19" s="156"/>
      <c r="AJ19" s="59"/>
      <c r="AK19" s="75">
        <f t="shared" si="3"/>
        <v>0</v>
      </c>
    </row>
    <row r="20" spans="1:37" ht="21" customHeight="1" x14ac:dyDescent="0.15">
      <c r="A20">
        <v>8</v>
      </c>
      <c r="B20" s="77"/>
      <c r="C20" s="73"/>
      <c r="D20" s="74"/>
      <c r="E20" s="59"/>
      <c r="F20" s="75">
        <f t="shared" si="0"/>
        <v>0</v>
      </c>
      <c r="H20" s="77"/>
      <c r="I20" s="73"/>
      <c r="J20" s="74"/>
      <c r="K20" s="59"/>
      <c r="L20" s="75">
        <f t="shared" si="1"/>
        <v>0</v>
      </c>
      <c r="N20" s="293"/>
      <c r="O20" s="294"/>
      <c r="P20" s="295"/>
      <c r="Q20" s="65"/>
      <c r="R20" s="159"/>
      <c r="T20" s="248"/>
      <c r="U20" s="249"/>
      <c r="V20" s="249"/>
      <c r="W20" s="69"/>
      <c r="X20" s="171"/>
      <c r="Z20" s="77"/>
      <c r="AA20" s="73"/>
      <c r="AB20" s="74"/>
      <c r="AC20" s="59"/>
      <c r="AD20" s="75">
        <f t="shared" si="2"/>
        <v>0</v>
      </c>
      <c r="AF20" s="77"/>
      <c r="AG20" s="73"/>
      <c r="AH20" s="74"/>
      <c r="AI20" s="156"/>
      <c r="AJ20" s="59"/>
      <c r="AK20" s="75">
        <f t="shared" si="3"/>
        <v>0</v>
      </c>
    </row>
    <row r="21" spans="1:37" ht="21" customHeight="1" x14ac:dyDescent="0.15">
      <c r="A21">
        <v>9</v>
      </c>
      <c r="B21" s="77"/>
      <c r="C21" s="73"/>
      <c r="D21" s="74"/>
      <c r="E21" s="59"/>
      <c r="F21" s="75">
        <f t="shared" si="0"/>
        <v>0</v>
      </c>
      <c r="H21" s="77"/>
      <c r="I21" s="73"/>
      <c r="J21" s="74"/>
      <c r="K21" s="59"/>
      <c r="L21" s="75">
        <f t="shared" si="1"/>
        <v>0</v>
      </c>
      <c r="N21" s="293"/>
      <c r="O21" s="294"/>
      <c r="P21" s="295"/>
      <c r="Q21" s="65"/>
      <c r="R21" s="159"/>
      <c r="T21" s="248"/>
      <c r="U21" s="249"/>
      <c r="V21" s="249"/>
      <c r="W21" s="69"/>
      <c r="X21" s="171"/>
      <c r="Z21" s="77"/>
      <c r="AA21" s="73"/>
      <c r="AB21" s="74"/>
      <c r="AC21" s="59"/>
      <c r="AD21" s="75">
        <f t="shared" si="2"/>
        <v>0</v>
      </c>
      <c r="AF21" s="77"/>
      <c r="AG21" s="73"/>
      <c r="AH21" s="74"/>
      <c r="AI21" s="156"/>
      <c r="AJ21" s="59"/>
      <c r="AK21" s="75">
        <f t="shared" si="3"/>
        <v>0</v>
      </c>
    </row>
    <row r="22" spans="1:37" ht="21" customHeight="1" x14ac:dyDescent="0.15">
      <c r="A22">
        <v>10</v>
      </c>
      <c r="B22" s="78"/>
      <c r="C22" s="79"/>
      <c r="D22" s="100"/>
      <c r="E22" s="81"/>
      <c r="F22" s="89">
        <f t="shared" si="0"/>
        <v>0</v>
      </c>
      <c r="H22" s="77"/>
      <c r="I22" s="73"/>
      <c r="J22" s="74"/>
      <c r="K22" s="59"/>
      <c r="L22" s="75">
        <f t="shared" si="1"/>
        <v>0</v>
      </c>
      <c r="N22" s="293"/>
      <c r="O22" s="294"/>
      <c r="P22" s="295"/>
      <c r="Q22" s="65"/>
      <c r="R22" s="159"/>
      <c r="T22" s="248"/>
      <c r="U22" s="249"/>
      <c r="V22" s="249"/>
      <c r="W22" s="69"/>
      <c r="X22" s="171"/>
      <c r="Z22" s="77"/>
      <c r="AA22" s="73"/>
      <c r="AB22" s="74"/>
      <c r="AC22" s="59"/>
      <c r="AD22" s="75">
        <f t="shared" si="2"/>
        <v>0</v>
      </c>
      <c r="AF22" s="77"/>
      <c r="AG22" s="73"/>
      <c r="AH22" s="74"/>
      <c r="AI22" s="156"/>
      <c r="AJ22" s="59"/>
      <c r="AK22" s="75">
        <f t="shared" si="3"/>
        <v>0</v>
      </c>
    </row>
    <row r="23" spans="1:37" ht="21" customHeight="1" x14ac:dyDescent="0.15">
      <c r="A23">
        <v>11</v>
      </c>
      <c r="B23" s="56"/>
      <c r="C23" s="73"/>
      <c r="D23" s="99"/>
      <c r="E23" s="83"/>
      <c r="F23" s="89">
        <f t="shared" si="0"/>
        <v>0</v>
      </c>
      <c r="H23" s="56"/>
      <c r="I23" s="73"/>
      <c r="J23" s="74"/>
      <c r="K23" s="83"/>
      <c r="L23" s="75">
        <f t="shared" si="1"/>
        <v>0</v>
      </c>
      <c r="N23" s="293"/>
      <c r="O23" s="294"/>
      <c r="P23" s="295"/>
      <c r="Q23" s="65"/>
      <c r="R23" s="159"/>
      <c r="T23" s="248"/>
      <c r="U23" s="249"/>
      <c r="V23" s="249"/>
      <c r="W23" s="69"/>
      <c r="X23" s="171"/>
      <c r="Z23" s="77"/>
      <c r="AA23" s="73"/>
      <c r="AB23" s="74"/>
      <c r="AC23" s="59"/>
      <c r="AD23" s="75">
        <f t="shared" si="2"/>
        <v>0</v>
      </c>
      <c r="AF23" s="77"/>
      <c r="AG23" s="73"/>
      <c r="AH23" s="74"/>
      <c r="AI23" s="156"/>
      <c r="AJ23" s="59"/>
      <c r="AK23" s="75">
        <f t="shared" si="3"/>
        <v>0</v>
      </c>
    </row>
    <row r="24" spans="1:37" ht="21" customHeight="1" x14ac:dyDescent="0.15">
      <c r="A24">
        <v>12</v>
      </c>
      <c r="B24" s="56"/>
      <c r="C24" s="73"/>
      <c r="D24" s="99"/>
      <c r="E24" s="83"/>
      <c r="F24" s="89">
        <f t="shared" si="0"/>
        <v>0</v>
      </c>
      <c r="H24" s="56"/>
      <c r="I24" s="73"/>
      <c r="J24" s="74"/>
      <c r="K24" s="83"/>
      <c r="L24" s="75">
        <f t="shared" si="1"/>
        <v>0</v>
      </c>
      <c r="N24" s="293"/>
      <c r="O24" s="294"/>
      <c r="P24" s="295"/>
      <c r="Q24" s="65"/>
      <c r="R24" s="159"/>
      <c r="T24" s="248"/>
      <c r="U24" s="249"/>
      <c r="V24" s="249"/>
      <c r="W24" s="69"/>
      <c r="X24" s="171"/>
      <c r="Z24" s="77"/>
      <c r="AA24" s="73"/>
      <c r="AB24" s="74"/>
      <c r="AC24" s="59"/>
      <c r="AD24" s="75">
        <f t="shared" si="2"/>
        <v>0</v>
      </c>
      <c r="AF24" s="77"/>
      <c r="AG24" s="73"/>
      <c r="AH24" s="74"/>
      <c r="AI24" s="156"/>
      <c r="AJ24" s="59"/>
      <c r="AK24" s="75">
        <f t="shared" si="3"/>
        <v>0</v>
      </c>
    </row>
    <row r="25" spans="1:37" ht="21" customHeight="1" x14ac:dyDescent="0.15">
      <c r="A25">
        <v>13</v>
      </c>
      <c r="B25" s="56"/>
      <c r="C25" s="73"/>
      <c r="D25" s="99"/>
      <c r="E25" s="83"/>
      <c r="F25" s="89">
        <f t="shared" si="0"/>
        <v>0</v>
      </c>
      <c r="H25" s="56"/>
      <c r="I25" s="73"/>
      <c r="J25" s="74"/>
      <c r="K25" s="83"/>
      <c r="L25" s="75">
        <f t="shared" si="1"/>
        <v>0</v>
      </c>
      <c r="N25" s="293"/>
      <c r="O25" s="294"/>
      <c r="P25" s="295"/>
      <c r="Q25" s="65"/>
      <c r="R25" s="159"/>
      <c r="T25" s="248"/>
      <c r="U25" s="249"/>
      <c r="V25" s="249"/>
      <c r="W25" s="69"/>
      <c r="X25" s="171"/>
      <c r="Z25" s="77"/>
      <c r="AA25" s="73"/>
      <c r="AB25" s="74"/>
      <c r="AC25" s="59"/>
      <c r="AD25" s="75">
        <f t="shared" si="2"/>
        <v>0</v>
      </c>
      <c r="AF25" s="77"/>
      <c r="AG25" s="73"/>
      <c r="AH25" s="74"/>
      <c r="AI25" s="156"/>
      <c r="AJ25" s="59"/>
      <c r="AK25" s="75">
        <f t="shared" si="3"/>
        <v>0</v>
      </c>
    </row>
    <row r="26" spans="1:37" ht="21" customHeight="1" x14ac:dyDescent="0.15">
      <c r="A26">
        <v>14</v>
      </c>
      <c r="B26" s="56"/>
      <c r="C26" s="73"/>
      <c r="D26" s="99"/>
      <c r="E26" s="83"/>
      <c r="F26" s="89">
        <f t="shared" si="0"/>
        <v>0</v>
      </c>
      <c r="H26" s="56"/>
      <c r="I26" s="73"/>
      <c r="J26" s="74"/>
      <c r="K26" s="83"/>
      <c r="L26" s="75">
        <f t="shared" si="1"/>
        <v>0</v>
      </c>
      <c r="N26" s="293"/>
      <c r="O26" s="294"/>
      <c r="P26" s="295"/>
      <c r="Q26" s="65"/>
      <c r="R26" s="159"/>
      <c r="T26" s="248"/>
      <c r="U26" s="249"/>
      <c r="V26" s="249"/>
      <c r="W26" s="69"/>
      <c r="X26" s="171"/>
      <c r="Z26" s="77"/>
      <c r="AA26" s="73"/>
      <c r="AB26" s="74"/>
      <c r="AC26" s="59"/>
      <c r="AD26" s="75">
        <f t="shared" si="2"/>
        <v>0</v>
      </c>
      <c r="AF26" s="77"/>
      <c r="AG26" s="73"/>
      <c r="AH26" s="74"/>
      <c r="AI26" s="156"/>
      <c r="AJ26" s="59"/>
      <c r="AK26" s="75">
        <f t="shared" si="3"/>
        <v>0</v>
      </c>
    </row>
    <row r="27" spans="1:37" ht="21" customHeight="1" x14ac:dyDescent="0.15">
      <c r="A27">
        <v>15</v>
      </c>
      <c r="B27" s="56"/>
      <c r="C27" s="73"/>
      <c r="D27" s="99"/>
      <c r="E27" s="83"/>
      <c r="F27" s="89">
        <f t="shared" si="0"/>
        <v>0</v>
      </c>
      <c r="H27" s="56"/>
      <c r="I27" s="73"/>
      <c r="J27" s="74"/>
      <c r="K27" s="83"/>
      <c r="L27" s="75">
        <f t="shared" si="1"/>
        <v>0</v>
      </c>
      <c r="N27" s="293"/>
      <c r="O27" s="294"/>
      <c r="P27" s="295"/>
      <c r="Q27" s="65"/>
      <c r="R27" s="159"/>
      <c r="T27" s="248"/>
      <c r="U27" s="249"/>
      <c r="V27" s="249"/>
      <c r="W27" s="69"/>
      <c r="X27" s="171"/>
      <c r="Z27" s="77"/>
      <c r="AA27" s="73"/>
      <c r="AB27" s="74"/>
      <c r="AC27" s="59"/>
      <c r="AD27" s="75">
        <f t="shared" si="2"/>
        <v>0</v>
      </c>
      <c r="AF27" s="77"/>
      <c r="AG27" s="73"/>
      <c r="AH27" s="74"/>
      <c r="AI27" s="156"/>
      <c r="AJ27" s="59"/>
      <c r="AK27" s="75">
        <f t="shared" si="3"/>
        <v>0</v>
      </c>
    </row>
    <row r="28" spans="1:37" ht="21" customHeight="1" x14ac:dyDescent="0.15">
      <c r="A28">
        <v>16</v>
      </c>
      <c r="B28" s="56"/>
      <c r="C28" s="73"/>
      <c r="D28" s="99"/>
      <c r="E28" s="83"/>
      <c r="F28" s="89">
        <f t="shared" si="0"/>
        <v>0</v>
      </c>
      <c r="H28" s="56"/>
      <c r="I28" s="73"/>
      <c r="J28" s="74"/>
      <c r="K28" s="83"/>
      <c r="L28" s="75">
        <f t="shared" si="1"/>
        <v>0</v>
      </c>
      <c r="N28" s="293"/>
      <c r="O28" s="294"/>
      <c r="P28" s="295"/>
      <c r="Q28" s="65"/>
      <c r="R28" s="159"/>
      <c r="T28" s="248"/>
      <c r="U28" s="249"/>
      <c r="V28" s="249"/>
      <c r="W28" s="69"/>
      <c r="X28" s="171"/>
      <c r="Z28" s="77"/>
      <c r="AA28" s="73"/>
      <c r="AB28" s="74"/>
      <c r="AC28" s="59"/>
      <c r="AD28" s="75">
        <f t="shared" si="2"/>
        <v>0</v>
      </c>
      <c r="AF28" s="77"/>
      <c r="AG28" s="73"/>
      <c r="AH28" s="74"/>
      <c r="AI28" s="156"/>
      <c r="AJ28" s="59"/>
      <c r="AK28" s="75">
        <f t="shared" si="3"/>
        <v>0</v>
      </c>
    </row>
    <row r="29" spans="1:37" ht="21" customHeight="1" x14ac:dyDescent="0.15">
      <c r="A29">
        <v>17</v>
      </c>
      <c r="B29" s="56"/>
      <c r="C29" s="73"/>
      <c r="D29" s="99"/>
      <c r="E29" s="83"/>
      <c r="F29" s="89">
        <f t="shared" si="0"/>
        <v>0</v>
      </c>
      <c r="H29" s="56"/>
      <c r="I29" s="73"/>
      <c r="J29" s="74"/>
      <c r="K29" s="83"/>
      <c r="L29" s="75">
        <f t="shared" si="1"/>
        <v>0</v>
      </c>
      <c r="N29" s="293"/>
      <c r="O29" s="294"/>
      <c r="P29" s="295"/>
      <c r="Q29" s="65"/>
      <c r="R29" s="159"/>
      <c r="T29" s="248"/>
      <c r="U29" s="249"/>
      <c r="V29" s="249"/>
      <c r="W29" s="69"/>
      <c r="X29" s="171"/>
      <c r="Z29" s="77"/>
      <c r="AA29" s="73"/>
      <c r="AB29" s="74"/>
      <c r="AC29" s="59"/>
      <c r="AD29" s="75">
        <f t="shared" si="2"/>
        <v>0</v>
      </c>
      <c r="AF29" s="77"/>
      <c r="AG29" s="73"/>
      <c r="AH29" s="74"/>
      <c r="AI29" s="156"/>
      <c r="AJ29" s="59"/>
      <c r="AK29" s="75">
        <f t="shared" si="3"/>
        <v>0</v>
      </c>
    </row>
    <row r="30" spans="1:37" ht="21" customHeight="1" x14ac:dyDescent="0.15">
      <c r="A30">
        <v>18</v>
      </c>
      <c r="B30" s="56"/>
      <c r="C30" s="73"/>
      <c r="D30" s="99"/>
      <c r="E30" s="83"/>
      <c r="F30" s="89">
        <f t="shared" si="0"/>
        <v>0</v>
      </c>
      <c r="H30" s="91"/>
      <c r="I30" s="92"/>
      <c r="J30" s="93"/>
      <c r="K30" s="94"/>
      <c r="L30" s="75">
        <f t="shared" si="1"/>
        <v>0</v>
      </c>
      <c r="N30" s="293"/>
      <c r="O30" s="294"/>
      <c r="P30" s="295"/>
      <c r="Q30" s="65"/>
      <c r="R30" s="159"/>
      <c r="T30" s="248"/>
      <c r="U30" s="249"/>
      <c r="V30" s="249"/>
      <c r="W30" s="69"/>
      <c r="X30" s="171"/>
      <c r="Z30" s="77"/>
      <c r="AA30" s="73"/>
      <c r="AB30" s="74"/>
      <c r="AC30" s="59"/>
      <c r="AD30" s="75">
        <f t="shared" si="2"/>
        <v>0</v>
      </c>
      <c r="AF30" s="77"/>
      <c r="AG30" s="73"/>
      <c r="AH30" s="74"/>
      <c r="AI30" s="156"/>
      <c r="AJ30" s="59"/>
      <c r="AK30" s="75">
        <f t="shared" si="3"/>
        <v>0</v>
      </c>
    </row>
    <row r="31" spans="1:37" ht="21" customHeight="1" x14ac:dyDescent="0.15">
      <c r="A31">
        <v>19</v>
      </c>
      <c r="B31" s="56"/>
      <c r="C31" s="73"/>
      <c r="D31" s="99"/>
      <c r="E31" s="83"/>
      <c r="F31" s="89">
        <f t="shared" si="0"/>
        <v>0</v>
      </c>
      <c r="H31" s="91"/>
      <c r="I31" s="92"/>
      <c r="J31" s="93"/>
      <c r="K31" s="94"/>
      <c r="L31" s="75">
        <f t="shared" si="1"/>
        <v>0</v>
      </c>
      <c r="N31" s="293"/>
      <c r="O31" s="294"/>
      <c r="P31" s="295"/>
      <c r="Q31" s="65"/>
      <c r="R31" s="159"/>
      <c r="T31" s="248"/>
      <c r="U31" s="249"/>
      <c r="V31" s="249"/>
      <c r="W31" s="69"/>
      <c r="X31" s="171"/>
      <c r="Z31" s="77"/>
      <c r="AA31" s="73"/>
      <c r="AB31" s="74"/>
      <c r="AC31" s="59"/>
      <c r="AD31" s="75">
        <f t="shared" si="2"/>
        <v>0</v>
      </c>
      <c r="AF31" s="77"/>
      <c r="AG31" s="73"/>
      <c r="AH31" s="74"/>
      <c r="AI31" s="156"/>
      <c r="AJ31" s="59"/>
      <c r="AK31" s="75">
        <f t="shared" si="3"/>
        <v>0</v>
      </c>
    </row>
    <row r="32" spans="1:37" ht="21" customHeight="1" thickBot="1" x14ac:dyDescent="0.2">
      <c r="A32">
        <v>20</v>
      </c>
      <c r="B32" s="106"/>
      <c r="C32" s="120"/>
      <c r="D32" s="135"/>
      <c r="E32" s="122"/>
      <c r="F32" s="110">
        <f t="shared" si="0"/>
        <v>0</v>
      </c>
      <c r="H32" s="128"/>
      <c r="I32" s="129"/>
      <c r="J32" s="130"/>
      <c r="K32" s="131"/>
      <c r="L32" s="110">
        <f t="shared" si="1"/>
        <v>0</v>
      </c>
      <c r="N32" s="301"/>
      <c r="O32" s="302"/>
      <c r="P32" s="303"/>
      <c r="Q32" s="114"/>
      <c r="R32" s="161"/>
      <c r="T32" s="299"/>
      <c r="U32" s="300"/>
      <c r="V32" s="300"/>
      <c r="W32" s="139"/>
      <c r="X32" s="172"/>
      <c r="Z32" s="118"/>
      <c r="AA32" s="120"/>
      <c r="AB32" s="140"/>
      <c r="AC32" s="109"/>
      <c r="AD32" s="110">
        <f t="shared" si="2"/>
        <v>0</v>
      </c>
      <c r="AF32" s="118"/>
      <c r="AG32" s="120"/>
      <c r="AH32" s="140"/>
      <c r="AI32" s="157"/>
      <c r="AJ32" s="109"/>
      <c r="AK32" s="110">
        <f t="shared" si="3"/>
        <v>0</v>
      </c>
    </row>
    <row r="33" spans="1:37" ht="21" customHeight="1" thickTop="1" x14ac:dyDescent="0.15">
      <c r="B33" s="132" t="s">
        <v>68</v>
      </c>
      <c r="C33" s="123">
        <f>SUM(C13:C32)</f>
        <v>0</v>
      </c>
      <c r="D33" s="124">
        <f>SUM(D13:D32)</f>
        <v>0</v>
      </c>
      <c r="E33" s="125">
        <f>SUM(E13:E32)</f>
        <v>0</v>
      </c>
      <c r="F33" s="105">
        <f>SUM(F13:F32)</f>
        <v>0</v>
      </c>
      <c r="H33" s="132" t="s">
        <v>68</v>
      </c>
      <c r="I33" s="102">
        <f>SUM(I13:I32)</f>
        <v>0</v>
      </c>
      <c r="J33" s="124">
        <f>SUM(J13:J32)</f>
        <v>0</v>
      </c>
      <c r="K33" s="127">
        <f>SUM(K13:K32)</f>
        <v>0</v>
      </c>
      <c r="L33" s="105">
        <f>SUM(L13:L32)</f>
        <v>0</v>
      </c>
      <c r="N33" s="260" t="s">
        <v>68</v>
      </c>
      <c r="O33" s="261"/>
      <c r="P33" s="261"/>
      <c r="Q33" s="111">
        <f>SUM(Q13:Q32)</f>
        <v>0</v>
      </c>
      <c r="R33" s="134">
        <f>SUM(R13:R32)</f>
        <v>0</v>
      </c>
      <c r="T33" s="260" t="s">
        <v>68</v>
      </c>
      <c r="U33" s="261"/>
      <c r="V33" s="261"/>
      <c r="W33" s="136">
        <f>SUM(W13:W32)</f>
        <v>0</v>
      </c>
      <c r="X33" s="111">
        <f>SUM(X13:X32)</f>
        <v>0</v>
      </c>
      <c r="Z33" s="132" t="s">
        <v>68</v>
      </c>
      <c r="AA33" s="102">
        <f>SUM(AA13:AA32)</f>
        <v>0</v>
      </c>
      <c r="AB33" s="141">
        <f>SUM(AB13:AB32)</f>
        <v>0</v>
      </c>
      <c r="AC33" s="142">
        <f>SUM(AC13:AC32)</f>
        <v>0</v>
      </c>
      <c r="AD33" s="105">
        <f>SUM(AD13:AD32)</f>
        <v>0</v>
      </c>
      <c r="AF33" s="132" t="s">
        <v>68</v>
      </c>
      <c r="AG33" s="102">
        <f>SUM(AG13:AG32)</f>
        <v>0</v>
      </c>
      <c r="AH33" s="258"/>
      <c r="AI33" s="259"/>
      <c r="AJ33" s="104">
        <f>SUM(AJ13:AJ32)</f>
        <v>0</v>
      </c>
      <c r="AK33" s="105">
        <f>SUM(AK13:AK32)</f>
        <v>0</v>
      </c>
    </row>
    <row r="34" spans="1:37" ht="21" customHeight="1" thickBot="1" x14ac:dyDescent="0.2"/>
    <row r="35" spans="1:37" ht="21" customHeight="1" x14ac:dyDescent="0.15">
      <c r="B35" s="237" t="s">
        <v>20</v>
      </c>
      <c r="C35" s="238"/>
      <c r="D35" s="238"/>
      <c r="E35" s="238"/>
      <c r="F35" s="239"/>
      <c r="H35" s="237" t="s">
        <v>15</v>
      </c>
      <c r="I35" s="238"/>
      <c r="J35" s="238"/>
      <c r="K35" s="238"/>
      <c r="L35" s="239"/>
      <c r="N35" s="237" t="s">
        <v>8</v>
      </c>
      <c r="O35" s="238"/>
      <c r="P35" s="238"/>
      <c r="Q35" s="238"/>
      <c r="R35" s="239"/>
      <c r="T35" s="237" t="s">
        <v>81</v>
      </c>
      <c r="U35" s="238"/>
      <c r="V35" s="238"/>
      <c r="W35" s="238"/>
      <c r="X35" s="239"/>
      <c r="Z35" s="237" t="s">
        <v>80</v>
      </c>
      <c r="AA35" s="238"/>
      <c r="AB35" s="238"/>
      <c r="AC35" s="238"/>
      <c r="AD35" s="239"/>
      <c r="AF35" s="250" t="s">
        <v>67</v>
      </c>
      <c r="AG35" s="251"/>
      <c r="AH35" s="254" t="s">
        <v>70</v>
      </c>
      <c r="AI35" s="255"/>
      <c r="AJ35" s="199" t="s">
        <v>24</v>
      </c>
      <c r="AK35" s="246" t="s">
        <v>73</v>
      </c>
    </row>
    <row r="36" spans="1:37" ht="21" customHeight="1" thickBot="1" x14ac:dyDescent="0.2">
      <c r="B36" s="34" t="s">
        <v>65</v>
      </c>
      <c r="C36" s="15" t="s">
        <v>36</v>
      </c>
      <c r="D36" s="15" t="s">
        <v>0</v>
      </c>
      <c r="E36" s="32" t="s">
        <v>69</v>
      </c>
      <c r="F36" s="33" t="s">
        <v>24</v>
      </c>
      <c r="H36" s="34" t="s">
        <v>65</v>
      </c>
      <c r="I36" s="43" t="s">
        <v>36</v>
      </c>
      <c r="J36" s="43" t="s">
        <v>0</v>
      </c>
      <c r="K36" s="32" t="s">
        <v>69</v>
      </c>
      <c r="L36" s="33" t="s">
        <v>24</v>
      </c>
      <c r="N36" s="34" t="s">
        <v>2</v>
      </c>
      <c r="O36" s="34" t="s">
        <v>36</v>
      </c>
      <c r="P36" s="96" t="s">
        <v>23</v>
      </c>
      <c r="Q36" s="84" t="s">
        <v>69</v>
      </c>
      <c r="R36" s="85" t="s">
        <v>24</v>
      </c>
      <c r="T36" s="15" t="s">
        <v>3</v>
      </c>
      <c r="U36" s="31" t="s">
        <v>36</v>
      </c>
      <c r="V36" s="173" t="s">
        <v>117</v>
      </c>
      <c r="W36" s="32" t="s">
        <v>69</v>
      </c>
      <c r="X36" s="33" t="s">
        <v>24</v>
      </c>
      <c r="Z36" s="31" t="s">
        <v>3</v>
      </c>
      <c r="AA36" s="15" t="s">
        <v>36</v>
      </c>
      <c r="AB36" s="173" t="s">
        <v>117</v>
      </c>
      <c r="AC36" s="32" t="s">
        <v>69</v>
      </c>
      <c r="AD36" s="33" t="s">
        <v>24</v>
      </c>
      <c r="AF36" s="252"/>
      <c r="AG36" s="253"/>
      <c r="AH36" s="256"/>
      <c r="AI36" s="257"/>
      <c r="AJ36" s="200"/>
      <c r="AK36" s="247"/>
    </row>
    <row r="37" spans="1:37" ht="21" customHeight="1" x14ac:dyDescent="0.15">
      <c r="A37">
        <v>1</v>
      </c>
      <c r="B37" s="76"/>
      <c r="C37" s="70"/>
      <c r="D37" s="71"/>
      <c r="E37" s="55"/>
      <c r="F37" s="72">
        <f t="shared" ref="F37:F56" si="4">D37*E37</f>
        <v>0</v>
      </c>
      <c r="H37" s="76"/>
      <c r="I37" s="70"/>
      <c r="J37" s="71"/>
      <c r="K37" s="55"/>
      <c r="L37" s="72">
        <f t="shared" ref="L37:L56" si="5">J37*K37</f>
        <v>0</v>
      </c>
      <c r="N37" s="76"/>
      <c r="O37" s="63"/>
      <c r="P37" s="64"/>
      <c r="Q37" s="86"/>
      <c r="R37" s="72">
        <f>P37*Q37</f>
        <v>0</v>
      </c>
      <c r="T37" s="52"/>
      <c r="U37" s="63"/>
      <c r="V37" s="64"/>
      <c r="W37" s="55"/>
      <c r="X37" s="72">
        <f>V37*W37</f>
        <v>0</v>
      </c>
      <c r="Z37" s="52"/>
      <c r="AA37" s="53"/>
      <c r="AB37" s="54"/>
      <c r="AC37" s="55"/>
      <c r="AD37" s="72">
        <f>AB37*AC37</f>
        <v>0</v>
      </c>
      <c r="AF37" s="242" t="s">
        <v>34</v>
      </c>
      <c r="AG37" s="243"/>
      <c r="AH37" s="244">
        <f>D8</f>
        <v>0</v>
      </c>
      <c r="AI37" s="245"/>
      <c r="AJ37" s="44">
        <f>D9</f>
        <v>0</v>
      </c>
      <c r="AK37" s="45">
        <f t="shared" ref="AK37:AK49" si="6">AH37-AJ37</f>
        <v>0</v>
      </c>
    </row>
    <row r="38" spans="1:37" ht="21" customHeight="1" x14ac:dyDescent="0.15">
      <c r="A38">
        <v>2</v>
      </c>
      <c r="B38" s="77"/>
      <c r="C38" s="73"/>
      <c r="D38" s="74"/>
      <c r="E38" s="59"/>
      <c r="F38" s="75">
        <f t="shared" si="4"/>
        <v>0</v>
      </c>
      <c r="H38" s="77"/>
      <c r="I38" s="73"/>
      <c r="J38" s="74"/>
      <c r="K38" s="59"/>
      <c r="L38" s="75">
        <f t="shared" si="5"/>
        <v>0</v>
      </c>
      <c r="N38" s="77"/>
      <c r="O38" s="65"/>
      <c r="P38" s="66"/>
      <c r="Q38" s="87"/>
      <c r="R38" s="75">
        <f t="shared" ref="R38:R56" si="7">P38*Q38</f>
        <v>0</v>
      </c>
      <c r="T38" s="56"/>
      <c r="U38" s="65"/>
      <c r="V38" s="66"/>
      <c r="W38" s="59"/>
      <c r="X38" s="75">
        <f t="shared" ref="X38:X56" si="8">V38*W38</f>
        <v>0</v>
      </c>
      <c r="Z38" s="56"/>
      <c r="AA38" s="57"/>
      <c r="AB38" s="58"/>
      <c r="AC38" s="59"/>
      <c r="AD38" s="75">
        <f t="shared" ref="AD38:AD41" si="9">AB38*AC38</f>
        <v>0</v>
      </c>
      <c r="AF38" s="213" t="s">
        <v>9</v>
      </c>
      <c r="AG38" s="214"/>
      <c r="AH38" s="197">
        <f>C33</f>
        <v>0</v>
      </c>
      <c r="AI38" s="198"/>
      <c r="AJ38" s="38">
        <f>F33</f>
        <v>0</v>
      </c>
      <c r="AK38" s="42">
        <f t="shared" si="6"/>
        <v>0</v>
      </c>
    </row>
    <row r="39" spans="1:37" ht="21" customHeight="1" x14ac:dyDescent="0.15">
      <c r="A39">
        <v>3</v>
      </c>
      <c r="B39" s="77"/>
      <c r="C39" s="73"/>
      <c r="D39" s="74"/>
      <c r="E39" s="59"/>
      <c r="F39" s="75">
        <f t="shared" si="4"/>
        <v>0</v>
      </c>
      <c r="H39" s="77"/>
      <c r="I39" s="73"/>
      <c r="J39" s="74"/>
      <c r="K39" s="59"/>
      <c r="L39" s="75">
        <f t="shared" si="5"/>
        <v>0</v>
      </c>
      <c r="N39" s="77"/>
      <c r="O39" s="65"/>
      <c r="P39" s="66"/>
      <c r="Q39" s="87"/>
      <c r="R39" s="75">
        <f t="shared" si="7"/>
        <v>0</v>
      </c>
      <c r="T39" s="56"/>
      <c r="U39" s="65"/>
      <c r="V39" s="66"/>
      <c r="W39" s="59"/>
      <c r="X39" s="75">
        <f t="shared" si="8"/>
        <v>0</v>
      </c>
      <c r="Z39" s="56"/>
      <c r="AA39" s="57"/>
      <c r="AB39" s="58"/>
      <c r="AC39" s="59"/>
      <c r="AD39" s="75">
        <f t="shared" si="9"/>
        <v>0</v>
      </c>
      <c r="AF39" s="213" t="s">
        <v>10</v>
      </c>
      <c r="AG39" s="214"/>
      <c r="AH39" s="197">
        <f>I33</f>
        <v>0</v>
      </c>
      <c r="AI39" s="198"/>
      <c r="AJ39" s="38">
        <f>L33</f>
        <v>0</v>
      </c>
      <c r="AK39" s="42">
        <f t="shared" si="6"/>
        <v>0</v>
      </c>
    </row>
    <row r="40" spans="1:37" ht="21" customHeight="1" x14ac:dyDescent="0.15">
      <c r="A40">
        <v>4</v>
      </c>
      <c r="B40" s="77"/>
      <c r="C40" s="73"/>
      <c r="D40" s="74"/>
      <c r="E40" s="59"/>
      <c r="F40" s="75">
        <f t="shared" si="4"/>
        <v>0</v>
      </c>
      <c r="H40" s="77"/>
      <c r="I40" s="73"/>
      <c r="J40" s="74"/>
      <c r="K40" s="59"/>
      <c r="L40" s="75">
        <f t="shared" si="5"/>
        <v>0</v>
      </c>
      <c r="N40" s="77"/>
      <c r="O40" s="65"/>
      <c r="P40" s="66"/>
      <c r="Q40" s="87"/>
      <c r="R40" s="75">
        <f t="shared" si="7"/>
        <v>0</v>
      </c>
      <c r="T40" s="56"/>
      <c r="U40" s="65"/>
      <c r="V40" s="66"/>
      <c r="W40" s="59"/>
      <c r="X40" s="75">
        <f t="shared" si="8"/>
        <v>0</v>
      </c>
      <c r="Z40" s="56"/>
      <c r="AA40" s="57"/>
      <c r="AB40" s="58"/>
      <c r="AC40" s="59"/>
      <c r="AD40" s="75">
        <f t="shared" si="9"/>
        <v>0</v>
      </c>
      <c r="AF40" s="213" t="s">
        <v>25</v>
      </c>
      <c r="AG40" s="214"/>
      <c r="AH40" s="197">
        <f>Q33</f>
        <v>0</v>
      </c>
      <c r="AI40" s="198"/>
      <c r="AJ40" s="38">
        <f>R33</f>
        <v>0</v>
      </c>
      <c r="AK40" s="42">
        <f t="shared" si="6"/>
        <v>0</v>
      </c>
    </row>
    <row r="41" spans="1:37" ht="21" customHeight="1" x14ac:dyDescent="0.15">
      <c r="A41">
        <v>5</v>
      </c>
      <c r="B41" s="77"/>
      <c r="C41" s="73"/>
      <c r="D41" s="74"/>
      <c r="E41" s="59"/>
      <c r="F41" s="75">
        <f t="shared" si="4"/>
        <v>0</v>
      </c>
      <c r="H41" s="77"/>
      <c r="I41" s="73"/>
      <c r="J41" s="74"/>
      <c r="K41" s="59"/>
      <c r="L41" s="75">
        <f t="shared" si="5"/>
        <v>0</v>
      </c>
      <c r="N41" s="77"/>
      <c r="O41" s="65"/>
      <c r="P41" s="66"/>
      <c r="Q41" s="87"/>
      <c r="R41" s="75">
        <f t="shared" si="7"/>
        <v>0</v>
      </c>
      <c r="T41" s="56"/>
      <c r="U41" s="65"/>
      <c r="V41" s="66"/>
      <c r="W41" s="59"/>
      <c r="X41" s="75">
        <f t="shared" si="8"/>
        <v>0</v>
      </c>
      <c r="Z41" s="56"/>
      <c r="AA41" s="57"/>
      <c r="AB41" s="58"/>
      <c r="AC41" s="59"/>
      <c r="AD41" s="75">
        <f t="shared" si="9"/>
        <v>0</v>
      </c>
      <c r="AF41" s="213" t="s">
        <v>26</v>
      </c>
      <c r="AG41" s="214"/>
      <c r="AH41" s="197">
        <f>W33</f>
        <v>0</v>
      </c>
      <c r="AI41" s="198"/>
      <c r="AJ41" s="38">
        <f>X33</f>
        <v>0</v>
      </c>
      <c r="AK41" s="42">
        <f t="shared" si="6"/>
        <v>0</v>
      </c>
    </row>
    <row r="42" spans="1:37" ht="21" customHeight="1" x14ac:dyDescent="0.15">
      <c r="A42">
        <v>6</v>
      </c>
      <c r="B42" s="77"/>
      <c r="C42" s="73"/>
      <c r="D42" s="74"/>
      <c r="E42" s="59"/>
      <c r="F42" s="75">
        <f t="shared" si="4"/>
        <v>0</v>
      </c>
      <c r="H42" s="77"/>
      <c r="I42" s="73"/>
      <c r="J42" s="74"/>
      <c r="K42" s="59"/>
      <c r="L42" s="75">
        <f t="shared" si="5"/>
        <v>0</v>
      </c>
      <c r="N42" s="77"/>
      <c r="O42" s="65"/>
      <c r="P42" s="66"/>
      <c r="Q42" s="87"/>
      <c r="R42" s="75">
        <f t="shared" si="7"/>
        <v>0</v>
      </c>
      <c r="T42" s="56"/>
      <c r="U42" s="65"/>
      <c r="V42" s="66"/>
      <c r="W42" s="59"/>
      <c r="X42" s="75">
        <f t="shared" si="8"/>
        <v>0</v>
      </c>
      <c r="Z42" s="56"/>
      <c r="AA42" s="57"/>
      <c r="AB42" s="58"/>
      <c r="AC42" s="59"/>
      <c r="AD42" s="75">
        <f>AB42*AC42</f>
        <v>0</v>
      </c>
      <c r="AF42" s="213" t="s">
        <v>27</v>
      </c>
      <c r="AG42" s="214"/>
      <c r="AH42" s="197">
        <f>AA33</f>
        <v>0</v>
      </c>
      <c r="AI42" s="198"/>
      <c r="AJ42" s="38">
        <f>AD33</f>
        <v>0</v>
      </c>
      <c r="AK42" s="42">
        <f t="shared" si="6"/>
        <v>0</v>
      </c>
    </row>
    <row r="43" spans="1:37" ht="21" customHeight="1" x14ac:dyDescent="0.15">
      <c r="A43">
        <v>7</v>
      </c>
      <c r="B43" s="77"/>
      <c r="C43" s="73"/>
      <c r="D43" s="74"/>
      <c r="E43" s="59"/>
      <c r="F43" s="75">
        <f t="shared" si="4"/>
        <v>0</v>
      </c>
      <c r="H43" s="77"/>
      <c r="I43" s="73"/>
      <c r="J43" s="74"/>
      <c r="K43" s="59"/>
      <c r="L43" s="75">
        <f t="shared" si="5"/>
        <v>0</v>
      </c>
      <c r="N43" s="77"/>
      <c r="O43" s="65"/>
      <c r="P43" s="66"/>
      <c r="Q43" s="87"/>
      <c r="R43" s="75">
        <f t="shared" si="7"/>
        <v>0</v>
      </c>
      <c r="T43" s="56"/>
      <c r="U43" s="65"/>
      <c r="V43" s="66"/>
      <c r="W43" s="59"/>
      <c r="X43" s="75">
        <f t="shared" si="8"/>
        <v>0</v>
      </c>
      <c r="Z43" s="56"/>
      <c r="AA43" s="57"/>
      <c r="AB43" s="58"/>
      <c r="AC43" s="59"/>
      <c r="AD43" s="75">
        <f>AB43*AC43</f>
        <v>0</v>
      </c>
      <c r="AF43" s="213" t="s">
        <v>28</v>
      </c>
      <c r="AG43" s="214"/>
      <c r="AH43" s="197">
        <f>AG33</f>
        <v>0</v>
      </c>
      <c r="AI43" s="198"/>
      <c r="AJ43" s="38">
        <f>AK33</f>
        <v>0</v>
      </c>
      <c r="AK43" s="42">
        <f t="shared" si="6"/>
        <v>0</v>
      </c>
    </row>
    <row r="44" spans="1:37" ht="21" customHeight="1" x14ac:dyDescent="0.15">
      <c r="A44">
        <v>8</v>
      </c>
      <c r="B44" s="77"/>
      <c r="C44" s="73"/>
      <c r="D44" s="74"/>
      <c r="E44" s="59"/>
      <c r="F44" s="75">
        <f t="shared" si="4"/>
        <v>0</v>
      </c>
      <c r="H44" s="77"/>
      <c r="I44" s="73"/>
      <c r="J44" s="74"/>
      <c r="K44" s="59"/>
      <c r="L44" s="75">
        <f t="shared" si="5"/>
        <v>0</v>
      </c>
      <c r="N44" s="77"/>
      <c r="O44" s="65"/>
      <c r="P44" s="66"/>
      <c r="Q44" s="87"/>
      <c r="R44" s="75">
        <f t="shared" si="7"/>
        <v>0</v>
      </c>
      <c r="T44" s="56"/>
      <c r="U44" s="65"/>
      <c r="V44" s="66"/>
      <c r="W44" s="59"/>
      <c r="X44" s="75">
        <f t="shared" si="8"/>
        <v>0</v>
      </c>
      <c r="Z44" s="56"/>
      <c r="AA44" s="57"/>
      <c r="AB44" s="58"/>
      <c r="AC44" s="59"/>
      <c r="AD44" s="75">
        <f t="shared" ref="AD44:AD56" si="10">AB44*AC44</f>
        <v>0</v>
      </c>
      <c r="AF44" s="219" t="s">
        <v>29</v>
      </c>
      <c r="AG44" s="220"/>
      <c r="AH44" s="197">
        <f>C57</f>
        <v>0</v>
      </c>
      <c r="AI44" s="198"/>
      <c r="AJ44" s="38">
        <f>F57</f>
        <v>0</v>
      </c>
      <c r="AK44" s="42">
        <f t="shared" si="6"/>
        <v>0</v>
      </c>
    </row>
    <row r="45" spans="1:37" ht="21" customHeight="1" x14ac:dyDescent="0.15">
      <c r="A45">
        <v>9</v>
      </c>
      <c r="B45" s="77"/>
      <c r="C45" s="73"/>
      <c r="D45" s="74"/>
      <c r="E45" s="59"/>
      <c r="F45" s="75">
        <f t="shared" si="4"/>
        <v>0</v>
      </c>
      <c r="H45" s="77"/>
      <c r="I45" s="73"/>
      <c r="J45" s="74"/>
      <c r="K45" s="59"/>
      <c r="L45" s="75">
        <f t="shared" si="5"/>
        <v>0</v>
      </c>
      <c r="N45" s="77"/>
      <c r="O45" s="65"/>
      <c r="P45" s="66"/>
      <c r="Q45" s="87"/>
      <c r="R45" s="75">
        <f t="shared" si="7"/>
        <v>0</v>
      </c>
      <c r="T45" s="56"/>
      <c r="U45" s="65"/>
      <c r="V45" s="66"/>
      <c r="W45" s="59"/>
      <c r="X45" s="75">
        <f t="shared" si="8"/>
        <v>0</v>
      </c>
      <c r="Z45" s="56"/>
      <c r="AA45" s="57"/>
      <c r="AB45" s="58"/>
      <c r="AC45" s="59"/>
      <c r="AD45" s="75">
        <f t="shared" si="10"/>
        <v>0</v>
      </c>
      <c r="AF45" s="219" t="s">
        <v>30</v>
      </c>
      <c r="AG45" s="220"/>
      <c r="AH45" s="197">
        <f>I57</f>
        <v>0</v>
      </c>
      <c r="AI45" s="198"/>
      <c r="AJ45" s="38">
        <f>L57</f>
        <v>0</v>
      </c>
      <c r="AK45" s="42">
        <f t="shared" si="6"/>
        <v>0</v>
      </c>
    </row>
    <row r="46" spans="1:37" ht="21" customHeight="1" x14ac:dyDescent="0.15">
      <c r="A46">
        <v>10</v>
      </c>
      <c r="B46" s="77"/>
      <c r="C46" s="73"/>
      <c r="D46" s="74"/>
      <c r="E46" s="59"/>
      <c r="F46" s="75">
        <f t="shared" si="4"/>
        <v>0</v>
      </c>
      <c r="H46" s="77"/>
      <c r="I46" s="73"/>
      <c r="J46" s="74"/>
      <c r="K46" s="59"/>
      <c r="L46" s="75">
        <f t="shared" si="5"/>
        <v>0</v>
      </c>
      <c r="N46" s="77"/>
      <c r="O46" s="65"/>
      <c r="P46" s="66"/>
      <c r="Q46" s="87"/>
      <c r="R46" s="75">
        <f t="shared" si="7"/>
        <v>0</v>
      </c>
      <c r="T46" s="56"/>
      <c r="U46" s="65"/>
      <c r="V46" s="66"/>
      <c r="W46" s="59"/>
      <c r="X46" s="75">
        <f t="shared" si="8"/>
        <v>0</v>
      </c>
      <c r="Z46" s="56"/>
      <c r="AA46" s="57"/>
      <c r="AB46" s="58"/>
      <c r="AC46" s="59"/>
      <c r="AD46" s="75">
        <f t="shared" si="10"/>
        <v>0</v>
      </c>
      <c r="AF46" s="213" t="s">
        <v>31</v>
      </c>
      <c r="AG46" s="214"/>
      <c r="AH46" s="229">
        <f>O57</f>
        <v>0</v>
      </c>
      <c r="AI46" s="230"/>
      <c r="AJ46" s="38">
        <f>R57</f>
        <v>0</v>
      </c>
      <c r="AK46" s="42">
        <f t="shared" si="6"/>
        <v>0</v>
      </c>
    </row>
    <row r="47" spans="1:37" ht="21" customHeight="1" x14ac:dyDescent="0.15">
      <c r="A47">
        <v>11</v>
      </c>
      <c r="B47" s="77"/>
      <c r="C47" s="73"/>
      <c r="D47" s="74"/>
      <c r="E47" s="59"/>
      <c r="F47" s="75">
        <f t="shared" si="4"/>
        <v>0</v>
      </c>
      <c r="H47" s="77"/>
      <c r="I47" s="73"/>
      <c r="J47" s="74"/>
      <c r="K47" s="59"/>
      <c r="L47" s="75">
        <f t="shared" si="5"/>
        <v>0</v>
      </c>
      <c r="N47" s="77"/>
      <c r="O47" s="65"/>
      <c r="P47" s="66"/>
      <c r="Q47" s="87"/>
      <c r="R47" s="75">
        <f t="shared" si="7"/>
        <v>0</v>
      </c>
      <c r="T47" s="56"/>
      <c r="U47" s="65"/>
      <c r="V47" s="66"/>
      <c r="W47" s="59"/>
      <c r="X47" s="75">
        <f t="shared" si="8"/>
        <v>0</v>
      </c>
      <c r="Z47" s="56"/>
      <c r="AA47" s="57"/>
      <c r="AB47" s="58"/>
      <c r="AC47" s="59"/>
      <c r="AD47" s="75">
        <f t="shared" si="10"/>
        <v>0</v>
      </c>
      <c r="AF47" s="213" t="s">
        <v>32</v>
      </c>
      <c r="AG47" s="214"/>
      <c r="AH47" s="197">
        <f>U57</f>
        <v>0</v>
      </c>
      <c r="AI47" s="198"/>
      <c r="AJ47" s="38">
        <f>X57</f>
        <v>0</v>
      </c>
      <c r="AK47" s="42">
        <f t="shared" si="6"/>
        <v>0</v>
      </c>
    </row>
    <row r="48" spans="1:37" ht="21" customHeight="1" thickBot="1" x14ac:dyDescent="0.2">
      <c r="A48">
        <v>12</v>
      </c>
      <c r="B48" s="77"/>
      <c r="C48" s="73"/>
      <c r="D48" s="74"/>
      <c r="E48" s="59"/>
      <c r="F48" s="75">
        <f t="shared" si="4"/>
        <v>0</v>
      </c>
      <c r="H48" s="77"/>
      <c r="I48" s="73"/>
      <c r="J48" s="74"/>
      <c r="K48" s="59"/>
      <c r="L48" s="75">
        <f t="shared" si="5"/>
        <v>0</v>
      </c>
      <c r="N48" s="77"/>
      <c r="O48" s="65"/>
      <c r="P48" s="66"/>
      <c r="Q48" s="87"/>
      <c r="R48" s="75">
        <f t="shared" si="7"/>
        <v>0</v>
      </c>
      <c r="T48" s="56"/>
      <c r="U48" s="65"/>
      <c r="V48" s="66"/>
      <c r="W48" s="59"/>
      <c r="X48" s="75">
        <f t="shared" si="8"/>
        <v>0</v>
      </c>
      <c r="Z48" s="56"/>
      <c r="AA48" s="57"/>
      <c r="AB48" s="58"/>
      <c r="AC48" s="59"/>
      <c r="AD48" s="75">
        <f t="shared" si="10"/>
        <v>0</v>
      </c>
      <c r="AF48" s="215" t="s">
        <v>33</v>
      </c>
      <c r="AG48" s="216"/>
      <c r="AH48" s="217">
        <f>AA57</f>
        <v>0</v>
      </c>
      <c r="AI48" s="218"/>
      <c r="AJ48" s="48">
        <f>AD57</f>
        <v>0</v>
      </c>
      <c r="AK48" s="49">
        <f t="shared" si="6"/>
        <v>0</v>
      </c>
    </row>
    <row r="49" spans="1:39" ht="21" customHeight="1" thickTop="1" x14ac:dyDescent="0.15">
      <c r="A49">
        <v>13</v>
      </c>
      <c r="B49" s="77"/>
      <c r="C49" s="73"/>
      <c r="D49" s="74"/>
      <c r="E49" s="59"/>
      <c r="F49" s="75">
        <f t="shared" si="4"/>
        <v>0</v>
      </c>
      <c r="H49" s="77"/>
      <c r="I49" s="73"/>
      <c r="J49" s="74"/>
      <c r="K49" s="59"/>
      <c r="L49" s="75">
        <f t="shared" si="5"/>
        <v>0</v>
      </c>
      <c r="N49" s="77"/>
      <c r="O49" s="65"/>
      <c r="P49" s="66"/>
      <c r="Q49" s="87"/>
      <c r="R49" s="75">
        <f t="shared" si="7"/>
        <v>0</v>
      </c>
      <c r="T49" s="56"/>
      <c r="U49" s="65"/>
      <c r="V49" s="66"/>
      <c r="W49" s="59"/>
      <c r="X49" s="75">
        <f t="shared" si="8"/>
        <v>0</v>
      </c>
      <c r="Z49" s="60"/>
      <c r="AA49" s="57"/>
      <c r="AB49" s="58"/>
      <c r="AC49" s="59"/>
      <c r="AD49" s="75">
        <f t="shared" si="10"/>
        <v>0</v>
      </c>
      <c r="AF49" s="221" t="s">
        <v>78</v>
      </c>
      <c r="AG49" s="222"/>
      <c r="AH49" s="223">
        <f>SUM(AH38:AI48)</f>
        <v>0</v>
      </c>
      <c r="AI49" s="224"/>
      <c r="AJ49" s="46">
        <f>SUM(AJ38:AJ48)</f>
        <v>0</v>
      </c>
      <c r="AK49" s="47">
        <f t="shared" si="6"/>
        <v>0</v>
      </c>
      <c r="AM49" s="35"/>
    </row>
    <row r="50" spans="1:39" ht="21" customHeight="1" thickBot="1" x14ac:dyDescent="0.2">
      <c r="A50">
        <v>14</v>
      </c>
      <c r="B50" s="77"/>
      <c r="C50" s="73"/>
      <c r="D50" s="74"/>
      <c r="E50" s="59"/>
      <c r="F50" s="75">
        <f t="shared" si="4"/>
        <v>0</v>
      </c>
      <c r="H50" s="77"/>
      <c r="I50" s="73"/>
      <c r="J50" s="74"/>
      <c r="K50" s="59"/>
      <c r="L50" s="75">
        <f t="shared" si="5"/>
        <v>0</v>
      </c>
      <c r="N50" s="77"/>
      <c r="O50" s="65"/>
      <c r="P50" s="66"/>
      <c r="Q50" s="87"/>
      <c r="R50" s="75">
        <f t="shared" si="7"/>
        <v>0</v>
      </c>
      <c r="T50" s="56"/>
      <c r="U50" s="65"/>
      <c r="V50" s="66"/>
      <c r="W50" s="59"/>
      <c r="X50" s="75">
        <f t="shared" si="8"/>
        <v>0</v>
      </c>
      <c r="Z50" s="56"/>
      <c r="AA50" s="57"/>
      <c r="AB50" s="58"/>
      <c r="AC50" s="59"/>
      <c r="AD50" s="75">
        <f t="shared" si="10"/>
        <v>0</v>
      </c>
      <c r="AF50" s="231" t="s">
        <v>66</v>
      </c>
      <c r="AG50" s="232"/>
      <c r="AH50" s="195">
        <f>AH49*0.3</f>
        <v>0</v>
      </c>
      <c r="AI50" s="196"/>
      <c r="AJ50" s="48">
        <f>AJ49*0.3</f>
        <v>0</v>
      </c>
      <c r="AK50" s="49">
        <f>AH50-AJ50</f>
        <v>0</v>
      </c>
    </row>
    <row r="51" spans="1:39" ht="21" customHeight="1" thickTop="1" thickBot="1" x14ac:dyDescent="0.2">
      <c r="A51">
        <v>15</v>
      </c>
      <c r="B51" s="77"/>
      <c r="C51" s="73"/>
      <c r="D51" s="74"/>
      <c r="E51" s="59"/>
      <c r="F51" s="75">
        <f t="shared" si="4"/>
        <v>0</v>
      </c>
      <c r="H51" s="77"/>
      <c r="I51" s="73"/>
      <c r="J51" s="74"/>
      <c r="K51" s="59"/>
      <c r="L51" s="75">
        <f t="shared" si="5"/>
        <v>0</v>
      </c>
      <c r="N51" s="77"/>
      <c r="O51" s="65"/>
      <c r="P51" s="66"/>
      <c r="Q51" s="87"/>
      <c r="R51" s="75">
        <f t="shared" si="7"/>
        <v>0</v>
      </c>
      <c r="T51" s="56"/>
      <c r="U51" s="65"/>
      <c r="V51" s="66"/>
      <c r="W51" s="59"/>
      <c r="X51" s="75">
        <f t="shared" si="8"/>
        <v>0</v>
      </c>
      <c r="Z51" s="56"/>
      <c r="AA51" s="57"/>
      <c r="AB51" s="58"/>
      <c r="AC51" s="59"/>
      <c r="AD51" s="75">
        <f t="shared" si="10"/>
        <v>0</v>
      </c>
      <c r="AF51" s="225" t="s">
        <v>79</v>
      </c>
      <c r="AG51" s="226"/>
      <c r="AH51" s="227">
        <f>SUM(AH49:AI50)</f>
        <v>0</v>
      </c>
      <c r="AI51" s="228"/>
      <c r="AJ51" s="50">
        <f>SUM(AJ49:AJ50)</f>
        <v>0</v>
      </c>
      <c r="AK51" s="51">
        <f>AH51-AJ51</f>
        <v>0</v>
      </c>
    </row>
    <row r="52" spans="1:39" ht="21" customHeight="1" x14ac:dyDescent="0.15">
      <c r="A52">
        <v>16</v>
      </c>
      <c r="B52" s="77"/>
      <c r="C52" s="73"/>
      <c r="D52" s="74"/>
      <c r="E52" s="59"/>
      <c r="F52" s="75">
        <f t="shared" si="4"/>
        <v>0</v>
      </c>
      <c r="H52" s="77"/>
      <c r="I52" s="73"/>
      <c r="J52" s="74"/>
      <c r="K52" s="59"/>
      <c r="L52" s="75">
        <f t="shared" si="5"/>
        <v>0</v>
      </c>
      <c r="N52" s="77"/>
      <c r="O52" s="65"/>
      <c r="P52" s="66"/>
      <c r="Q52" s="87"/>
      <c r="R52" s="75">
        <f t="shared" si="7"/>
        <v>0</v>
      </c>
      <c r="T52" s="56"/>
      <c r="U52" s="65"/>
      <c r="V52" s="66"/>
      <c r="W52" s="59"/>
      <c r="X52" s="75">
        <f t="shared" si="8"/>
        <v>0</v>
      </c>
      <c r="Z52" s="60"/>
      <c r="AA52" s="57"/>
      <c r="AB52" s="58"/>
      <c r="AC52" s="59"/>
      <c r="AD52" s="75">
        <f t="shared" si="10"/>
        <v>0</v>
      </c>
      <c r="AF52" s="201" t="s">
        <v>39</v>
      </c>
      <c r="AG52" s="202"/>
      <c r="AH52" s="205">
        <f>AH37-AH51</f>
        <v>0</v>
      </c>
      <c r="AI52" s="206"/>
      <c r="AJ52" s="209">
        <f>AJ37-AJ51</f>
        <v>0</v>
      </c>
      <c r="AK52" s="211">
        <f>AH52-AJ52</f>
        <v>0</v>
      </c>
      <c r="AM52" s="35"/>
    </row>
    <row r="53" spans="1:39" ht="21" customHeight="1" thickBot="1" x14ac:dyDescent="0.2">
      <c r="A53">
        <v>17</v>
      </c>
      <c r="B53" s="78"/>
      <c r="C53" s="79"/>
      <c r="D53" s="100"/>
      <c r="E53" s="81"/>
      <c r="F53" s="75">
        <f t="shared" si="4"/>
        <v>0</v>
      </c>
      <c r="H53" s="77"/>
      <c r="I53" s="73"/>
      <c r="J53" s="74"/>
      <c r="K53" s="59"/>
      <c r="L53" s="75">
        <f t="shared" si="5"/>
        <v>0</v>
      </c>
      <c r="N53" s="77"/>
      <c r="O53" s="65"/>
      <c r="P53" s="66"/>
      <c r="Q53" s="87"/>
      <c r="R53" s="75">
        <f t="shared" si="7"/>
        <v>0</v>
      </c>
      <c r="T53" s="56"/>
      <c r="U53" s="65"/>
      <c r="V53" s="66"/>
      <c r="W53" s="59"/>
      <c r="X53" s="75">
        <f t="shared" si="8"/>
        <v>0</v>
      </c>
      <c r="Z53" s="56"/>
      <c r="AA53" s="57"/>
      <c r="AB53" s="58"/>
      <c r="AC53" s="59"/>
      <c r="AD53" s="75">
        <f t="shared" si="10"/>
        <v>0</v>
      </c>
      <c r="AF53" s="203"/>
      <c r="AG53" s="204"/>
      <c r="AH53" s="207"/>
      <c r="AI53" s="208"/>
      <c r="AJ53" s="210"/>
      <c r="AK53" s="212"/>
      <c r="AM53" s="36"/>
    </row>
    <row r="54" spans="1:39" ht="21" customHeight="1" x14ac:dyDescent="0.15">
      <c r="A54">
        <v>18</v>
      </c>
      <c r="B54" s="56"/>
      <c r="C54" s="73"/>
      <c r="D54" s="82"/>
      <c r="E54" s="83"/>
      <c r="F54" s="75">
        <f t="shared" si="4"/>
        <v>0</v>
      </c>
      <c r="H54" s="77"/>
      <c r="I54" s="73"/>
      <c r="J54" s="74"/>
      <c r="K54" s="59"/>
      <c r="L54" s="75">
        <f t="shared" si="5"/>
        <v>0</v>
      </c>
      <c r="N54" s="77"/>
      <c r="O54" s="65"/>
      <c r="P54" s="66"/>
      <c r="Q54" s="87"/>
      <c r="R54" s="75">
        <f t="shared" si="7"/>
        <v>0</v>
      </c>
      <c r="T54" s="56"/>
      <c r="U54" s="65"/>
      <c r="V54" s="66"/>
      <c r="W54" s="59"/>
      <c r="X54" s="75">
        <f t="shared" si="8"/>
        <v>0</v>
      </c>
      <c r="Z54" s="56"/>
      <c r="AA54" s="57"/>
      <c r="AB54" s="58"/>
      <c r="AC54" s="59"/>
      <c r="AD54" s="75">
        <f t="shared" si="10"/>
        <v>0</v>
      </c>
      <c r="AM54" s="37"/>
    </row>
    <row r="55" spans="1:39" ht="21" customHeight="1" x14ac:dyDescent="0.15">
      <c r="A55">
        <v>19</v>
      </c>
      <c r="B55" s="56"/>
      <c r="C55" s="73"/>
      <c r="D55" s="82"/>
      <c r="E55" s="83"/>
      <c r="F55" s="75">
        <f t="shared" si="4"/>
        <v>0</v>
      </c>
      <c r="H55" s="78"/>
      <c r="I55" s="79"/>
      <c r="J55" s="100"/>
      <c r="K55" s="81"/>
      <c r="L55" s="89">
        <f t="shared" si="5"/>
        <v>0</v>
      </c>
      <c r="N55" s="77"/>
      <c r="O55" s="65"/>
      <c r="P55" s="66"/>
      <c r="Q55" s="87"/>
      <c r="R55" s="75">
        <f t="shared" si="7"/>
        <v>0</v>
      </c>
      <c r="T55" s="56"/>
      <c r="U55" s="65"/>
      <c r="V55" s="66"/>
      <c r="W55" s="59"/>
      <c r="X55" s="75">
        <f t="shared" si="8"/>
        <v>0</v>
      </c>
      <c r="Z55" s="56"/>
      <c r="AA55" s="57"/>
      <c r="AB55" s="58"/>
      <c r="AC55" s="59"/>
      <c r="AD55" s="75">
        <f t="shared" si="10"/>
        <v>0</v>
      </c>
    </row>
    <row r="56" spans="1:39" ht="21" customHeight="1" thickBot="1" x14ac:dyDescent="0.2">
      <c r="A56">
        <v>20</v>
      </c>
      <c r="B56" s="106"/>
      <c r="C56" s="120"/>
      <c r="D56" s="121"/>
      <c r="E56" s="122"/>
      <c r="F56" s="110">
        <f t="shared" si="4"/>
        <v>0</v>
      </c>
      <c r="H56" s="106"/>
      <c r="I56" s="120"/>
      <c r="J56" s="121"/>
      <c r="K56" s="122"/>
      <c r="L56" s="110">
        <f t="shared" si="5"/>
        <v>0</v>
      </c>
      <c r="N56" s="118"/>
      <c r="O56" s="114"/>
      <c r="P56" s="115"/>
      <c r="Q56" s="119"/>
      <c r="R56" s="110">
        <f t="shared" si="7"/>
        <v>0</v>
      </c>
      <c r="T56" s="106"/>
      <c r="U56" s="114"/>
      <c r="V56" s="115"/>
      <c r="W56" s="109"/>
      <c r="X56" s="110">
        <f t="shared" si="8"/>
        <v>0</v>
      </c>
      <c r="Z56" s="106"/>
      <c r="AA56" s="107"/>
      <c r="AB56" s="138"/>
      <c r="AC56" s="109"/>
      <c r="AD56" s="110">
        <f t="shared" si="10"/>
        <v>0</v>
      </c>
    </row>
    <row r="57" spans="1:39" ht="21" customHeight="1" thickTop="1" x14ac:dyDescent="0.15">
      <c r="A57" s="10"/>
      <c r="B57" s="132" t="s">
        <v>68</v>
      </c>
      <c r="C57" s="102">
        <f>SUM(C37:C56)</f>
        <v>0</v>
      </c>
      <c r="D57" s="133">
        <f>SUM(D37:D56)</f>
        <v>0</v>
      </c>
      <c r="E57" s="104">
        <f>SUM(E37:E56)</f>
        <v>0</v>
      </c>
      <c r="F57" s="105">
        <f>SUM(F37:F56)</f>
        <v>0</v>
      </c>
      <c r="H57" s="132" t="s">
        <v>68</v>
      </c>
      <c r="I57" s="102">
        <f>SUM(I37:I56)</f>
        <v>0</v>
      </c>
      <c r="J57" s="133">
        <f>SUM(J37:J56)</f>
        <v>0</v>
      </c>
      <c r="K57" s="104">
        <f>SUM(K37:K56)</f>
        <v>0</v>
      </c>
      <c r="L57" s="105">
        <f>SUM(L37:L56)</f>
        <v>0</v>
      </c>
      <c r="N57" s="132" t="s">
        <v>68</v>
      </c>
      <c r="O57" s="102">
        <f>SUM(O37:O56)</f>
        <v>0</v>
      </c>
      <c r="P57" s="116">
        <f>SUM(P37:P56)</f>
        <v>0</v>
      </c>
      <c r="Q57" s="117">
        <f>SUM(Q37:Q56)</f>
        <v>0</v>
      </c>
      <c r="R57" s="105">
        <f>SUM(R37:R56)</f>
        <v>0</v>
      </c>
      <c r="T57" s="132" t="s">
        <v>68</v>
      </c>
      <c r="U57" s="111">
        <f>SUM(U37:U56)</f>
        <v>0</v>
      </c>
      <c r="V57" s="112">
        <f>SUM(V37:V56)</f>
        <v>0</v>
      </c>
      <c r="W57" s="113">
        <f>SUM(W37:W56)</f>
        <v>0</v>
      </c>
      <c r="X57" s="105">
        <f>SUM(X37:X56)</f>
        <v>0</v>
      </c>
      <c r="Z57" s="132" t="s">
        <v>68</v>
      </c>
      <c r="AA57" s="102">
        <f>SUM(AA37:AA56)</f>
        <v>0</v>
      </c>
      <c r="AB57" s="133">
        <f>SUM(AB37:AB56)</f>
        <v>0</v>
      </c>
      <c r="AC57" s="104">
        <f>SUM(AC37:AC56)</f>
        <v>0</v>
      </c>
      <c r="AD57" s="105">
        <f>SUM(AD37:AD56)</f>
        <v>0</v>
      </c>
      <c r="AF57" s="39"/>
      <c r="AG57" s="39"/>
      <c r="AH57" s="40"/>
      <c r="AI57" s="40"/>
      <c r="AJ57" s="41"/>
      <c r="AK57" s="40"/>
    </row>
    <row r="58" spans="1:39" x14ac:dyDescent="0.15">
      <c r="H58" s="11"/>
    </row>
  </sheetData>
  <mergeCells count="114">
    <mergeCell ref="AF52:AG53"/>
    <mergeCell ref="AH52:AI53"/>
    <mergeCell ref="AJ52:AJ53"/>
    <mergeCell ref="AK52:AK53"/>
    <mergeCell ref="AH50:AI50"/>
    <mergeCell ref="AF48:AG48"/>
    <mergeCell ref="AH48:AI48"/>
    <mergeCell ref="AF49:AG49"/>
    <mergeCell ref="AH49:AI49"/>
    <mergeCell ref="AF50:AG50"/>
    <mergeCell ref="AF51:AG51"/>
    <mergeCell ref="AH51:AI51"/>
    <mergeCell ref="AF45:AG45"/>
    <mergeCell ref="AH45:AI45"/>
    <mergeCell ref="AF46:AG46"/>
    <mergeCell ref="AH46:AI46"/>
    <mergeCell ref="AF47:AG47"/>
    <mergeCell ref="AH47:AI47"/>
    <mergeCell ref="AF42:AG42"/>
    <mergeCell ref="AH42:AI42"/>
    <mergeCell ref="AF43:AG43"/>
    <mergeCell ref="AH43:AI43"/>
    <mergeCell ref="AF44:AG44"/>
    <mergeCell ref="AH44:AI44"/>
    <mergeCell ref="AF39:AG39"/>
    <mergeCell ref="AH39:AI39"/>
    <mergeCell ref="AF40:AG40"/>
    <mergeCell ref="AH40:AI40"/>
    <mergeCell ref="AF41:AG41"/>
    <mergeCell ref="AH41:AI41"/>
    <mergeCell ref="AJ35:AJ36"/>
    <mergeCell ref="AK35:AK36"/>
    <mergeCell ref="AF37:AG37"/>
    <mergeCell ref="AH37:AI37"/>
    <mergeCell ref="AF38:AG38"/>
    <mergeCell ref="AH38:AI38"/>
    <mergeCell ref="AH33:AI33"/>
    <mergeCell ref="B35:F35"/>
    <mergeCell ref="H35:L35"/>
    <mergeCell ref="N35:R35"/>
    <mergeCell ref="T35:X35"/>
    <mergeCell ref="Z35:AD35"/>
    <mergeCell ref="AF35:AG36"/>
    <mergeCell ref="AH35:AI36"/>
    <mergeCell ref="N31:P31"/>
    <mergeCell ref="T31:V31"/>
    <mergeCell ref="N32:P32"/>
    <mergeCell ref="T32:V32"/>
    <mergeCell ref="N33:P33"/>
    <mergeCell ref="T33:V33"/>
    <mergeCell ref="N28:P28"/>
    <mergeCell ref="T28:V28"/>
    <mergeCell ref="N29:P29"/>
    <mergeCell ref="T29:V29"/>
    <mergeCell ref="N30:P30"/>
    <mergeCell ref="T30:V30"/>
    <mergeCell ref="N25:P25"/>
    <mergeCell ref="T25:V25"/>
    <mergeCell ref="N26:P26"/>
    <mergeCell ref="T26:V26"/>
    <mergeCell ref="N27:P27"/>
    <mergeCell ref="T27:V27"/>
    <mergeCell ref="N22:P22"/>
    <mergeCell ref="T22:V22"/>
    <mergeCell ref="N23:P23"/>
    <mergeCell ref="T23:V23"/>
    <mergeCell ref="N24:P24"/>
    <mergeCell ref="T24:V24"/>
    <mergeCell ref="N19:P19"/>
    <mergeCell ref="T19:V19"/>
    <mergeCell ref="N20:P20"/>
    <mergeCell ref="T20:V20"/>
    <mergeCell ref="N21:P21"/>
    <mergeCell ref="T21:V21"/>
    <mergeCell ref="N16:P16"/>
    <mergeCell ref="T16:V16"/>
    <mergeCell ref="N17:P17"/>
    <mergeCell ref="T17:V17"/>
    <mergeCell ref="N18:P18"/>
    <mergeCell ref="T18:V18"/>
    <mergeCell ref="N13:P13"/>
    <mergeCell ref="T13:V13"/>
    <mergeCell ref="N14:P14"/>
    <mergeCell ref="T14:V14"/>
    <mergeCell ref="N15:P15"/>
    <mergeCell ref="T15:V15"/>
    <mergeCell ref="N11:R11"/>
    <mergeCell ref="T11:X11"/>
    <mergeCell ref="Z11:AD11"/>
    <mergeCell ref="AF11:AK11"/>
    <mergeCell ref="N12:P12"/>
    <mergeCell ref="T12:V12"/>
    <mergeCell ref="B8:C8"/>
    <mergeCell ref="D8:F8"/>
    <mergeCell ref="B9:C9"/>
    <mergeCell ref="D9:F9"/>
    <mergeCell ref="B11:F11"/>
    <mergeCell ref="H11:L11"/>
    <mergeCell ref="R4:T4"/>
    <mergeCell ref="U4:U5"/>
    <mergeCell ref="V4:AA4"/>
    <mergeCell ref="B5:C5"/>
    <mergeCell ref="D5:H5"/>
    <mergeCell ref="I5:J5"/>
    <mergeCell ref="K5:O5"/>
    <mergeCell ref="P5:Q5"/>
    <mergeCell ref="R5:T5"/>
    <mergeCell ref="V5:AA5"/>
    <mergeCell ref="B4:C4"/>
    <mergeCell ref="D4:H4"/>
    <mergeCell ref="I4:J4"/>
    <mergeCell ref="K4:L4"/>
    <mergeCell ref="N4:O4"/>
    <mergeCell ref="P4:Q4"/>
  </mergeCells>
  <phoneticPr fontId="2"/>
  <dataValidations count="1">
    <dataValidation type="list" allowBlank="1" showInputMessage="1" showErrorMessage="1" sqref="AK10">
      <formula1>"単位（円）,単位（千円）,単位（万円）"</formula1>
    </dataValidation>
  </dataValidations>
  <printOptions horizontalCentered="1"/>
  <pageMargins left="0.39370078740157483" right="0.39370078740157483" top="0.39370078740157483" bottom="0.39370078740157483" header="0.31496062992125984" footer="0.31496062992125984"/>
  <pageSetup paperSize="8" scale="67" fitToHeight="0" orientation="landscape" horizontalDpi="0"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8"/>
  <sheetViews>
    <sheetView zoomScaleNormal="100" zoomScaleSheetLayoutView="70" workbookViewId="0">
      <selection activeCell="F1" sqref="F1"/>
    </sheetView>
  </sheetViews>
  <sheetFormatPr defaultRowHeight="13.5" x14ac:dyDescent="0.15"/>
  <cols>
    <col min="1" max="1" width="3.125" customWidth="1"/>
    <col min="2" max="2" width="13.125" customWidth="1"/>
    <col min="3" max="3" width="9.125" customWidth="1"/>
    <col min="4" max="4" width="6.125" customWidth="1"/>
    <col min="5" max="6" width="9.125" style="1" customWidth="1"/>
    <col min="7" max="7" width="4" customWidth="1"/>
    <col min="8" max="8" width="13.125" customWidth="1"/>
    <col min="9" max="9" width="9.375" customWidth="1"/>
    <col min="10" max="10" width="6.125" customWidth="1"/>
    <col min="11" max="12" width="9.125" style="1" customWidth="1"/>
    <col min="13" max="13" width="4" customWidth="1"/>
    <col min="14" max="14" width="10.25" customWidth="1"/>
    <col min="15" max="15" width="9.375" customWidth="1"/>
    <col min="16" max="16" width="6.625" style="1" customWidth="1"/>
    <col min="17" max="18" width="9.125" style="1" customWidth="1"/>
    <col min="19" max="19" width="4" customWidth="1"/>
    <col min="20" max="20" width="10.25" customWidth="1"/>
    <col min="21" max="21" width="9.375" customWidth="1"/>
    <col min="22" max="22" width="6.625" customWidth="1"/>
    <col min="23" max="23" width="9.125" customWidth="1"/>
    <col min="24" max="24" width="9.125" style="4" customWidth="1"/>
    <col min="25" max="25" width="4" customWidth="1"/>
    <col min="26" max="26" width="10.625" customWidth="1"/>
    <col min="27" max="27" width="10.75" customWidth="1"/>
    <col min="28" max="28" width="6.125" customWidth="1"/>
    <col min="29" max="30" width="9.125" customWidth="1"/>
    <col min="31" max="31" width="4" customWidth="1"/>
    <col min="32" max="32" width="10.625" customWidth="1"/>
    <col min="33" max="33" width="10.75" customWidth="1"/>
    <col min="34" max="34" width="6.125" customWidth="1"/>
    <col min="35" max="35" width="3.625" customWidth="1"/>
    <col min="36" max="37" width="9.125" customWidth="1"/>
    <col min="38" max="38" width="1.625" customWidth="1"/>
  </cols>
  <sheetData>
    <row r="1" spans="1:38" ht="26.25" customHeight="1" x14ac:dyDescent="0.15">
      <c r="A1" s="167" t="s">
        <v>95</v>
      </c>
      <c r="K1" s="16"/>
      <c r="L1" s="16"/>
      <c r="M1" s="16"/>
      <c r="N1" s="16"/>
      <c r="O1" s="16"/>
    </row>
    <row r="2" spans="1:38" ht="21" customHeight="1" x14ac:dyDescent="0.15">
      <c r="J2" s="5"/>
      <c r="K2" s="6"/>
      <c r="L2" s="6"/>
      <c r="M2" s="6"/>
      <c r="N2" s="6"/>
      <c r="O2" s="6"/>
    </row>
    <row r="3" spans="1:38" ht="21" customHeight="1" x14ac:dyDescent="0.15">
      <c r="B3" s="166" t="s">
        <v>105</v>
      </c>
      <c r="S3" s="22"/>
      <c r="T3" s="23"/>
      <c r="U3" s="23"/>
      <c r="V3" s="24"/>
      <c r="W3" s="24"/>
      <c r="X3" s="24"/>
    </row>
    <row r="4" spans="1:38" s="9" customFormat="1" ht="25.5" customHeight="1" x14ac:dyDescent="0.15">
      <c r="B4" s="262" t="s">
        <v>92</v>
      </c>
      <c r="C4" s="263"/>
      <c r="D4" s="266"/>
      <c r="E4" s="266"/>
      <c r="F4" s="266"/>
      <c r="G4" s="266"/>
      <c r="H4" s="266"/>
      <c r="I4" s="262" t="s">
        <v>4</v>
      </c>
      <c r="J4" s="263"/>
      <c r="K4" s="268"/>
      <c r="L4" s="269"/>
      <c r="M4" s="18" t="s">
        <v>60</v>
      </c>
      <c r="N4" s="269"/>
      <c r="O4" s="270"/>
      <c r="P4" s="262" t="s">
        <v>61</v>
      </c>
      <c r="Q4" s="263"/>
      <c r="R4" s="271"/>
      <c r="S4" s="272"/>
      <c r="T4" s="273"/>
      <c r="U4" s="274" t="s">
        <v>63</v>
      </c>
      <c r="V4" s="276"/>
      <c r="W4" s="277"/>
      <c r="X4" s="277"/>
      <c r="Y4" s="277"/>
      <c r="Z4" s="277"/>
      <c r="AA4" s="278"/>
      <c r="AB4" s="20"/>
      <c r="AC4" s="20"/>
      <c r="AD4" s="20"/>
      <c r="AE4" s="21"/>
      <c r="AF4" s="21"/>
      <c r="AG4" s="21"/>
      <c r="AH4" s="21"/>
      <c r="AI4" s="21"/>
      <c r="AJ4" s="21"/>
      <c r="AK4" s="21"/>
      <c r="AL4" s="20"/>
    </row>
    <row r="5" spans="1:38" s="9" customFormat="1" ht="25.5" customHeight="1" x14ac:dyDescent="0.15">
      <c r="B5" s="264" t="s">
        <v>93</v>
      </c>
      <c r="C5" s="265"/>
      <c r="D5" s="267"/>
      <c r="E5" s="267"/>
      <c r="F5" s="267"/>
      <c r="G5" s="267"/>
      <c r="H5" s="267"/>
      <c r="I5" s="262" t="s">
        <v>5</v>
      </c>
      <c r="J5" s="263"/>
      <c r="K5" s="282"/>
      <c r="L5" s="283"/>
      <c r="M5" s="283"/>
      <c r="N5" s="283"/>
      <c r="O5" s="283"/>
      <c r="P5" s="262" t="s">
        <v>64</v>
      </c>
      <c r="Q5" s="263"/>
      <c r="R5" s="271"/>
      <c r="S5" s="272"/>
      <c r="T5" s="273"/>
      <c r="U5" s="275"/>
      <c r="V5" s="279"/>
      <c r="W5" s="280"/>
      <c r="X5" s="280"/>
      <c r="Y5" s="280"/>
      <c r="Z5" s="280"/>
      <c r="AA5" s="281"/>
      <c r="AB5" s="20"/>
      <c r="AC5" s="20"/>
      <c r="AD5" s="20"/>
      <c r="AE5" s="21"/>
      <c r="AF5" s="21"/>
      <c r="AG5" s="21"/>
      <c r="AH5" s="21"/>
      <c r="AI5" s="21"/>
      <c r="AJ5" s="21"/>
      <c r="AK5" s="21"/>
      <c r="AL5" s="20"/>
    </row>
    <row r="6" spans="1:38" ht="21" customHeight="1" x14ac:dyDescent="0.15">
      <c r="B6" s="2"/>
      <c r="C6" s="2"/>
      <c r="D6" s="2"/>
      <c r="E6" s="3"/>
      <c r="F6" s="3"/>
      <c r="G6" s="3"/>
      <c r="H6" s="3"/>
      <c r="I6" s="3"/>
      <c r="J6" s="3"/>
    </row>
    <row r="7" spans="1:38" ht="21" customHeight="1" x14ac:dyDescent="0.15">
      <c r="B7" s="19" t="s">
        <v>62</v>
      </c>
    </row>
    <row r="8" spans="1:38" ht="25.5" customHeight="1" x14ac:dyDescent="0.15">
      <c r="B8" s="237" t="s">
        <v>71</v>
      </c>
      <c r="C8" s="239"/>
      <c r="D8" s="284"/>
      <c r="E8" s="285"/>
      <c r="F8" s="286"/>
      <c r="G8" s="7"/>
      <c r="H8" s="8"/>
      <c r="I8" s="8"/>
      <c r="J8" s="8"/>
    </row>
    <row r="9" spans="1:38" ht="25.5" customHeight="1" x14ac:dyDescent="0.2">
      <c r="B9" s="237" t="s">
        <v>72</v>
      </c>
      <c r="C9" s="239"/>
      <c r="D9" s="284"/>
      <c r="E9" s="285"/>
      <c r="F9" s="286"/>
      <c r="G9" s="7"/>
      <c r="H9" s="8"/>
      <c r="I9" s="8"/>
      <c r="J9" s="8"/>
      <c r="AJ9" s="12"/>
      <c r="AK9" s="13"/>
    </row>
    <row r="10" spans="1:38" ht="21" customHeight="1" x14ac:dyDescent="0.15">
      <c r="AJ10" s="14"/>
      <c r="AK10" s="17" t="s">
        <v>41</v>
      </c>
    </row>
    <row r="11" spans="1:38" ht="21" customHeight="1" x14ac:dyDescent="0.15">
      <c r="B11" s="237" t="s">
        <v>7</v>
      </c>
      <c r="C11" s="238"/>
      <c r="D11" s="238"/>
      <c r="E11" s="238"/>
      <c r="F11" s="239"/>
      <c r="H11" s="237" t="s">
        <v>11</v>
      </c>
      <c r="I11" s="238"/>
      <c r="J11" s="238"/>
      <c r="K11" s="238"/>
      <c r="L11" s="239"/>
      <c r="N11" s="237" t="s">
        <v>14</v>
      </c>
      <c r="O11" s="238"/>
      <c r="P11" s="238"/>
      <c r="Q11" s="238"/>
      <c r="R11" s="239"/>
      <c r="T11" s="237" t="s">
        <v>17</v>
      </c>
      <c r="U11" s="238"/>
      <c r="V11" s="238"/>
      <c r="W11" s="238"/>
      <c r="X11" s="239"/>
      <c r="Z11" s="237" t="s">
        <v>18</v>
      </c>
      <c r="AA11" s="238"/>
      <c r="AB11" s="238"/>
      <c r="AC11" s="238"/>
      <c r="AD11" s="239"/>
      <c r="AF11" s="237" t="s">
        <v>19</v>
      </c>
      <c r="AG11" s="238"/>
      <c r="AH11" s="238"/>
      <c r="AI11" s="238"/>
      <c r="AJ11" s="238"/>
      <c r="AK11" s="239"/>
    </row>
    <row r="12" spans="1:38" ht="21" customHeight="1" x14ac:dyDescent="0.15">
      <c r="B12" s="34" t="s">
        <v>1</v>
      </c>
      <c r="C12" s="95" t="s">
        <v>36</v>
      </c>
      <c r="D12" s="95" t="s">
        <v>0</v>
      </c>
      <c r="E12" s="84" t="s">
        <v>69</v>
      </c>
      <c r="F12" s="85" t="s">
        <v>24</v>
      </c>
      <c r="H12" s="34" t="s">
        <v>1</v>
      </c>
      <c r="I12" s="95" t="s">
        <v>36</v>
      </c>
      <c r="J12" s="95" t="s">
        <v>0</v>
      </c>
      <c r="K12" s="84" t="s">
        <v>69</v>
      </c>
      <c r="L12" s="85" t="s">
        <v>24</v>
      </c>
      <c r="N12" s="240" t="s">
        <v>6</v>
      </c>
      <c r="O12" s="241"/>
      <c r="P12" s="241"/>
      <c r="Q12" s="34" t="s">
        <v>36</v>
      </c>
      <c r="R12" s="97" t="s">
        <v>24</v>
      </c>
      <c r="T12" s="240" t="s">
        <v>6</v>
      </c>
      <c r="U12" s="241"/>
      <c r="V12" s="241"/>
      <c r="W12" s="95" t="s">
        <v>36</v>
      </c>
      <c r="X12" s="168" t="s">
        <v>24</v>
      </c>
      <c r="Z12" s="34" t="s">
        <v>65</v>
      </c>
      <c r="AA12" s="95" t="s">
        <v>36</v>
      </c>
      <c r="AB12" s="95" t="s">
        <v>0</v>
      </c>
      <c r="AC12" s="84" t="s">
        <v>69</v>
      </c>
      <c r="AD12" s="85" t="s">
        <v>24</v>
      </c>
      <c r="AF12" s="34" t="s">
        <v>2</v>
      </c>
      <c r="AG12" s="95" t="s">
        <v>36</v>
      </c>
      <c r="AH12" s="95" t="s">
        <v>37</v>
      </c>
      <c r="AI12" s="154" t="s">
        <v>38</v>
      </c>
      <c r="AJ12" s="84" t="s">
        <v>69</v>
      </c>
      <c r="AK12" s="85" t="s">
        <v>24</v>
      </c>
    </row>
    <row r="13" spans="1:38" ht="21" customHeight="1" x14ac:dyDescent="0.15">
      <c r="A13">
        <v>1</v>
      </c>
      <c r="B13" s="76"/>
      <c r="C13" s="88"/>
      <c r="D13" s="71"/>
      <c r="E13" s="55"/>
      <c r="F13" s="72">
        <f t="shared" ref="F13:F32" si="0">D13*E13</f>
        <v>0</v>
      </c>
      <c r="H13" s="76"/>
      <c r="I13" s="70"/>
      <c r="J13" s="71"/>
      <c r="K13" s="55"/>
      <c r="L13" s="72">
        <f t="shared" ref="L13:L32" si="1">J13*K13</f>
        <v>0</v>
      </c>
      <c r="N13" s="233"/>
      <c r="O13" s="234"/>
      <c r="P13" s="234"/>
      <c r="Q13" s="63"/>
      <c r="R13" s="158"/>
      <c r="T13" s="287"/>
      <c r="U13" s="288"/>
      <c r="V13" s="289"/>
      <c r="W13" s="67"/>
      <c r="X13" s="169"/>
      <c r="Z13" s="76"/>
      <c r="AA13" s="70"/>
      <c r="AB13" s="71"/>
      <c r="AC13" s="55"/>
      <c r="AD13" s="72">
        <f>AB13*AC13</f>
        <v>0</v>
      </c>
      <c r="AF13" s="76"/>
      <c r="AG13" s="70"/>
      <c r="AH13" s="71"/>
      <c r="AI13" s="155"/>
      <c r="AJ13" s="55"/>
      <c r="AK13" s="72">
        <f>AH13*AJ13</f>
        <v>0</v>
      </c>
    </row>
    <row r="14" spans="1:38" ht="21" customHeight="1" x14ac:dyDescent="0.15">
      <c r="A14">
        <v>2</v>
      </c>
      <c r="B14" s="77"/>
      <c r="C14" s="73"/>
      <c r="D14" s="74"/>
      <c r="E14" s="59"/>
      <c r="F14" s="75">
        <f t="shared" si="0"/>
        <v>0</v>
      </c>
      <c r="H14" s="77"/>
      <c r="I14" s="73"/>
      <c r="J14" s="74"/>
      <c r="K14" s="59"/>
      <c r="L14" s="75">
        <f t="shared" si="1"/>
        <v>0</v>
      </c>
      <c r="N14" s="235"/>
      <c r="O14" s="236"/>
      <c r="P14" s="236"/>
      <c r="Q14" s="65"/>
      <c r="R14" s="159"/>
      <c r="T14" s="290"/>
      <c r="U14" s="291"/>
      <c r="V14" s="292"/>
      <c r="W14" s="68"/>
      <c r="X14" s="170"/>
      <c r="Z14" s="77"/>
      <c r="AA14" s="73"/>
      <c r="AB14" s="74"/>
      <c r="AC14" s="59"/>
      <c r="AD14" s="75">
        <f>AB14*AC14</f>
        <v>0</v>
      </c>
      <c r="AF14" s="77"/>
      <c r="AG14" s="73"/>
      <c r="AH14" s="74"/>
      <c r="AI14" s="156"/>
      <c r="AJ14" s="59"/>
      <c r="AK14" s="75">
        <f>AH14*AJ14</f>
        <v>0</v>
      </c>
    </row>
    <row r="15" spans="1:38" ht="21" customHeight="1" x14ac:dyDescent="0.15">
      <c r="A15">
        <v>3</v>
      </c>
      <c r="B15" s="77"/>
      <c r="C15" s="73"/>
      <c r="D15" s="74"/>
      <c r="E15" s="59"/>
      <c r="F15" s="75">
        <f t="shared" si="0"/>
        <v>0</v>
      </c>
      <c r="H15" s="77"/>
      <c r="I15" s="73"/>
      <c r="J15" s="74"/>
      <c r="K15" s="59"/>
      <c r="L15" s="75">
        <f t="shared" si="1"/>
        <v>0</v>
      </c>
      <c r="N15" s="235"/>
      <c r="O15" s="236"/>
      <c r="P15" s="236"/>
      <c r="Q15" s="65"/>
      <c r="R15" s="159"/>
      <c r="T15" s="290"/>
      <c r="U15" s="291"/>
      <c r="V15" s="292"/>
      <c r="W15" s="68"/>
      <c r="X15" s="170"/>
      <c r="Z15" s="77"/>
      <c r="AA15" s="73"/>
      <c r="AB15" s="74"/>
      <c r="AC15" s="59"/>
      <c r="AD15" s="75">
        <f>AB15*AC15</f>
        <v>0</v>
      </c>
      <c r="AF15" s="77"/>
      <c r="AG15" s="73"/>
      <c r="AH15" s="74"/>
      <c r="AI15" s="156"/>
      <c r="AJ15" s="59"/>
      <c r="AK15" s="75">
        <f>AH15*AJ15</f>
        <v>0</v>
      </c>
    </row>
    <row r="16" spans="1:38" ht="21" customHeight="1" x14ac:dyDescent="0.15">
      <c r="A16">
        <v>4</v>
      </c>
      <c r="B16" s="77"/>
      <c r="C16" s="73"/>
      <c r="D16" s="74"/>
      <c r="E16" s="59"/>
      <c r="F16" s="75">
        <f t="shared" si="0"/>
        <v>0</v>
      </c>
      <c r="H16" s="77"/>
      <c r="I16" s="73"/>
      <c r="J16" s="74"/>
      <c r="K16" s="59"/>
      <c r="L16" s="75">
        <f t="shared" si="1"/>
        <v>0</v>
      </c>
      <c r="N16" s="235"/>
      <c r="O16" s="236"/>
      <c r="P16" s="236"/>
      <c r="Q16" s="65"/>
      <c r="R16" s="159"/>
      <c r="T16" s="290"/>
      <c r="U16" s="291"/>
      <c r="V16" s="292"/>
      <c r="W16" s="68"/>
      <c r="X16" s="170"/>
      <c r="Z16" s="77"/>
      <c r="AA16" s="73"/>
      <c r="AB16" s="74"/>
      <c r="AC16" s="59"/>
      <c r="AD16" s="75">
        <f>AB16*AC16</f>
        <v>0</v>
      </c>
      <c r="AF16" s="77"/>
      <c r="AG16" s="73"/>
      <c r="AH16" s="74"/>
      <c r="AI16" s="156"/>
      <c r="AJ16" s="59"/>
      <c r="AK16" s="75">
        <f>AH16*AJ16</f>
        <v>0</v>
      </c>
    </row>
    <row r="17" spans="1:37" ht="21" customHeight="1" x14ac:dyDescent="0.15">
      <c r="A17">
        <v>5</v>
      </c>
      <c r="B17" s="77"/>
      <c r="C17" s="73"/>
      <c r="D17" s="74"/>
      <c r="E17" s="59"/>
      <c r="F17" s="75">
        <f t="shared" si="0"/>
        <v>0</v>
      </c>
      <c r="H17" s="77"/>
      <c r="I17" s="73"/>
      <c r="J17" s="74"/>
      <c r="K17" s="59"/>
      <c r="L17" s="75">
        <f t="shared" si="1"/>
        <v>0</v>
      </c>
      <c r="N17" s="235"/>
      <c r="O17" s="236"/>
      <c r="P17" s="236"/>
      <c r="Q17" s="65"/>
      <c r="R17" s="159"/>
      <c r="T17" s="296"/>
      <c r="U17" s="297"/>
      <c r="V17" s="298"/>
      <c r="W17" s="69"/>
      <c r="X17" s="171"/>
      <c r="Z17" s="77"/>
      <c r="AA17" s="73"/>
      <c r="AB17" s="74"/>
      <c r="AC17" s="59"/>
      <c r="AD17" s="75">
        <f>AB17*AC17</f>
        <v>0</v>
      </c>
      <c r="AF17" s="77"/>
      <c r="AG17" s="73"/>
      <c r="AH17" s="74"/>
      <c r="AI17" s="156"/>
      <c r="AJ17" s="59"/>
      <c r="AK17" s="75">
        <f>AH17*AJ17</f>
        <v>0</v>
      </c>
    </row>
    <row r="18" spans="1:37" ht="21" customHeight="1" x14ac:dyDescent="0.15">
      <c r="A18">
        <v>6</v>
      </c>
      <c r="B18" s="77"/>
      <c r="C18" s="73"/>
      <c r="D18" s="74"/>
      <c r="E18" s="59"/>
      <c r="F18" s="75">
        <f t="shared" si="0"/>
        <v>0</v>
      </c>
      <c r="H18" s="77"/>
      <c r="I18" s="73"/>
      <c r="J18" s="74"/>
      <c r="K18" s="59"/>
      <c r="L18" s="75">
        <f t="shared" si="1"/>
        <v>0</v>
      </c>
      <c r="N18" s="235"/>
      <c r="O18" s="236"/>
      <c r="P18" s="236"/>
      <c r="Q18" s="65"/>
      <c r="R18" s="159"/>
      <c r="T18" s="248"/>
      <c r="U18" s="249"/>
      <c r="V18" s="249"/>
      <c r="W18" s="69"/>
      <c r="X18" s="171"/>
      <c r="Z18" s="77"/>
      <c r="AA18" s="73"/>
      <c r="AB18" s="74"/>
      <c r="AC18" s="59"/>
      <c r="AD18" s="75">
        <f t="shared" ref="AD18:AD32" si="2">AB18*AC18</f>
        <v>0</v>
      </c>
      <c r="AF18" s="77"/>
      <c r="AG18" s="73"/>
      <c r="AH18" s="74"/>
      <c r="AI18" s="156"/>
      <c r="AJ18" s="59"/>
      <c r="AK18" s="75">
        <f t="shared" ref="AK18:AK32" si="3">AH18*AJ18</f>
        <v>0</v>
      </c>
    </row>
    <row r="19" spans="1:37" ht="21" customHeight="1" x14ac:dyDescent="0.15">
      <c r="A19">
        <v>7</v>
      </c>
      <c r="B19" s="77"/>
      <c r="C19" s="73"/>
      <c r="D19" s="74"/>
      <c r="E19" s="59"/>
      <c r="F19" s="75">
        <f t="shared" si="0"/>
        <v>0</v>
      </c>
      <c r="H19" s="77"/>
      <c r="I19" s="73"/>
      <c r="J19" s="74"/>
      <c r="K19" s="59"/>
      <c r="L19" s="75">
        <f t="shared" si="1"/>
        <v>0</v>
      </c>
      <c r="N19" s="304"/>
      <c r="O19" s="305"/>
      <c r="P19" s="305"/>
      <c r="Q19" s="98"/>
      <c r="R19" s="160"/>
      <c r="T19" s="248"/>
      <c r="U19" s="249"/>
      <c r="V19" s="249"/>
      <c r="W19" s="69"/>
      <c r="X19" s="171"/>
      <c r="Z19" s="77"/>
      <c r="AA19" s="73"/>
      <c r="AB19" s="74"/>
      <c r="AC19" s="59"/>
      <c r="AD19" s="75">
        <f t="shared" si="2"/>
        <v>0</v>
      </c>
      <c r="AF19" s="77"/>
      <c r="AG19" s="73"/>
      <c r="AH19" s="74"/>
      <c r="AI19" s="156"/>
      <c r="AJ19" s="59"/>
      <c r="AK19" s="75">
        <f t="shared" si="3"/>
        <v>0</v>
      </c>
    </row>
    <row r="20" spans="1:37" ht="21" customHeight="1" x14ac:dyDescent="0.15">
      <c r="A20">
        <v>8</v>
      </c>
      <c r="B20" s="77"/>
      <c r="C20" s="73"/>
      <c r="D20" s="74"/>
      <c r="E20" s="59"/>
      <c r="F20" s="75">
        <f t="shared" si="0"/>
        <v>0</v>
      </c>
      <c r="H20" s="77"/>
      <c r="I20" s="73"/>
      <c r="J20" s="74"/>
      <c r="K20" s="59"/>
      <c r="L20" s="75">
        <f t="shared" si="1"/>
        <v>0</v>
      </c>
      <c r="N20" s="293"/>
      <c r="O20" s="294"/>
      <c r="P20" s="295"/>
      <c r="Q20" s="65"/>
      <c r="R20" s="159"/>
      <c r="T20" s="248"/>
      <c r="U20" s="249"/>
      <c r="V20" s="249"/>
      <c r="W20" s="69"/>
      <c r="X20" s="171"/>
      <c r="Z20" s="77"/>
      <c r="AA20" s="73"/>
      <c r="AB20" s="74"/>
      <c r="AC20" s="59"/>
      <c r="AD20" s="75">
        <f t="shared" si="2"/>
        <v>0</v>
      </c>
      <c r="AF20" s="77"/>
      <c r="AG20" s="73"/>
      <c r="AH20" s="74"/>
      <c r="AI20" s="156"/>
      <c r="AJ20" s="59"/>
      <c r="AK20" s="75">
        <f t="shared" si="3"/>
        <v>0</v>
      </c>
    </row>
    <row r="21" spans="1:37" ht="21" customHeight="1" x14ac:dyDescent="0.15">
      <c r="A21">
        <v>9</v>
      </c>
      <c r="B21" s="77"/>
      <c r="C21" s="73"/>
      <c r="D21" s="74"/>
      <c r="E21" s="59"/>
      <c r="F21" s="75">
        <f t="shared" si="0"/>
        <v>0</v>
      </c>
      <c r="H21" s="77"/>
      <c r="I21" s="73"/>
      <c r="J21" s="74"/>
      <c r="K21" s="59"/>
      <c r="L21" s="75">
        <f t="shared" si="1"/>
        <v>0</v>
      </c>
      <c r="N21" s="293"/>
      <c r="O21" s="294"/>
      <c r="P21" s="295"/>
      <c r="Q21" s="65"/>
      <c r="R21" s="159"/>
      <c r="T21" s="248"/>
      <c r="U21" s="249"/>
      <c r="V21" s="249"/>
      <c r="W21" s="69"/>
      <c r="X21" s="171"/>
      <c r="Z21" s="77"/>
      <c r="AA21" s="73"/>
      <c r="AB21" s="74"/>
      <c r="AC21" s="59"/>
      <c r="AD21" s="75">
        <f t="shared" si="2"/>
        <v>0</v>
      </c>
      <c r="AF21" s="77"/>
      <c r="AG21" s="73"/>
      <c r="AH21" s="74"/>
      <c r="AI21" s="156"/>
      <c r="AJ21" s="59"/>
      <c r="AK21" s="75">
        <f t="shared" si="3"/>
        <v>0</v>
      </c>
    </row>
    <row r="22" spans="1:37" ht="21" customHeight="1" x14ac:dyDescent="0.15">
      <c r="A22">
        <v>10</v>
      </c>
      <c r="B22" s="78"/>
      <c r="C22" s="79"/>
      <c r="D22" s="100"/>
      <c r="E22" s="81"/>
      <c r="F22" s="89">
        <f t="shared" si="0"/>
        <v>0</v>
      </c>
      <c r="H22" s="77"/>
      <c r="I22" s="73"/>
      <c r="J22" s="74"/>
      <c r="K22" s="59"/>
      <c r="L22" s="75">
        <f t="shared" si="1"/>
        <v>0</v>
      </c>
      <c r="N22" s="293"/>
      <c r="O22" s="294"/>
      <c r="P22" s="295"/>
      <c r="Q22" s="65"/>
      <c r="R22" s="159"/>
      <c r="T22" s="248"/>
      <c r="U22" s="249"/>
      <c r="V22" s="249"/>
      <c r="W22" s="69"/>
      <c r="X22" s="171"/>
      <c r="Z22" s="77"/>
      <c r="AA22" s="73"/>
      <c r="AB22" s="74"/>
      <c r="AC22" s="59"/>
      <c r="AD22" s="75">
        <f t="shared" si="2"/>
        <v>0</v>
      </c>
      <c r="AF22" s="77"/>
      <c r="AG22" s="73"/>
      <c r="AH22" s="74"/>
      <c r="AI22" s="156"/>
      <c r="AJ22" s="59"/>
      <c r="AK22" s="75">
        <f t="shared" si="3"/>
        <v>0</v>
      </c>
    </row>
    <row r="23" spans="1:37" ht="21" customHeight="1" x14ac:dyDescent="0.15">
      <c r="A23">
        <v>11</v>
      </c>
      <c r="B23" s="56"/>
      <c r="C23" s="73"/>
      <c r="D23" s="99"/>
      <c r="E23" s="83"/>
      <c r="F23" s="89">
        <f t="shared" si="0"/>
        <v>0</v>
      </c>
      <c r="H23" s="56"/>
      <c r="I23" s="73"/>
      <c r="J23" s="74"/>
      <c r="K23" s="83"/>
      <c r="L23" s="75">
        <f t="shared" si="1"/>
        <v>0</v>
      </c>
      <c r="N23" s="293"/>
      <c r="O23" s="294"/>
      <c r="P23" s="295"/>
      <c r="Q23" s="65"/>
      <c r="R23" s="159"/>
      <c r="T23" s="248"/>
      <c r="U23" s="249"/>
      <c r="V23" s="249"/>
      <c r="W23" s="69"/>
      <c r="X23" s="171"/>
      <c r="Z23" s="77"/>
      <c r="AA23" s="73"/>
      <c r="AB23" s="74"/>
      <c r="AC23" s="59"/>
      <c r="AD23" s="75">
        <f t="shared" si="2"/>
        <v>0</v>
      </c>
      <c r="AF23" s="77"/>
      <c r="AG23" s="73"/>
      <c r="AH23" s="74"/>
      <c r="AI23" s="156"/>
      <c r="AJ23" s="59"/>
      <c r="AK23" s="75">
        <f t="shared" si="3"/>
        <v>0</v>
      </c>
    </row>
    <row r="24" spans="1:37" ht="21" customHeight="1" x14ac:dyDescent="0.15">
      <c r="A24">
        <v>12</v>
      </c>
      <c r="B24" s="56"/>
      <c r="C24" s="73"/>
      <c r="D24" s="99"/>
      <c r="E24" s="83"/>
      <c r="F24" s="89">
        <f t="shared" si="0"/>
        <v>0</v>
      </c>
      <c r="H24" s="56"/>
      <c r="I24" s="73"/>
      <c r="J24" s="74"/>
      <c r="K24" s="83"/>
      <c r="L24" s="75">
        <f t="shared" si="1"/>
        <v>0</v>
      </c>
      <c r="N24" s="293"/>
      <c r="O24" s="294"/>
      <c r="P24" s="295"/>
      <c r="Q24" s="65"/>
      <c r="R24" s="159"/>
      <c r="T24" s="248"/>
      <c r="U24" s="249"/>
      <c r="V24" s="249"/>
      <c r="W24" s="69"/>
      <c r="X24" s="171"/>
      <c r="Z24" s="77"/>
      <c r="AA24" s="73"/>
      <c r="AB24" s="74"/>
      <c r="AC24" s="59"/>
      <c r="AD24" s="75">
        <f t="shared" si="2"/>
        <v>0</v>
      </c>
      <c r="AF24" s="77"/>
      <c r="AG24" s="73"/>
      <c r="AH24" s="74"/>
      <c r="AI24" s="156"/>
      <c r="AJ24" s="59"/>
      <c r="AK24" s="75">
        <f t="shared" si="3"/>
        <v>0</v>
      </c>
    </row>
    <row r="25" spans="1:37" ht="21" customHeight="1" x14ac:dyDescent="0.15">
      <c r="A25">
        <v>13</v>
      </c>
      <c r="B25" s="56"/>
      <c r="C25" s="73"/>
      <c r="D25" s="99"/>
      <c r="E25" s="83"/>
      <c r="F25" s="89">
        <f t="shared" si="0"/>
        <v>0</v>
      </c>
      <c r="H25" s="56"/>
      <c r="I25" s="73"/>
      <c r="J25" s="74"/>
      <c r="K25" s="83"/>
      <c r="L25" s="75">
        <f t="shared" si="1"/>
        <v>0</v>
      </c>
      <c r="N25" s="293"/>
      <c r="O25" s="294"/>
      <c r="P25" s="295"/>
      <c r="Q25" s="65"/>
      <c r="R25" s="159"/>
      <c r="T25" s="248"/>
      <c r="U25" s="249"/>
      <c r="V25" s="249"/>
      <c r="W25" s="69"/>
      <c r="X25" s="171"/>
      <c r="Z25" s="77"/>
      <c r="AA25" s="73"/>
      <c r="AB25" s="74"/>
      <c r="AC25" s="59"/>
      <c r="AD25" s="75">
        <f t="shared" si="2"/>
        <v>0</v>
      </c>
      <c r="AF25" s="77"/>
      <c r="AG25" s="73"/>
      <c r="AH25" s="74"/>
      <c r="AI25" s="156"/>
      <c r="AJ25" s="59"/>
      <c r="AK25" s="75">
        <f t="shared" si="3"/>
        <v>0</v>
      </c>
    </row>
    <row r="26" spans="1:37" ht="21" customHeight="1" x14ac:dyDescent="0.15">
      <c r="A26">
        <v>14</v>
      </c>
      <c r="B26" s="56"/>
      <c r="C26" s="73"/>
      <c r="D26" s="99"/>
      <c r="E26" s="83"/>
      <c r="F26" s="89">
        <f t="shared" si="0"/>
        <v>0</v>
      </c>
      <c r="H26" s="56"/>
      <c r="I26" s="73"/>
      <c r="J26" s="74"/>
      <c r="K26" s="83"/>
      <c r="L26" s="75">
        <f t="shared" si="1"/>
        <v>0</v>
      </c>
      <c r="N26" s="293"/>
      <c r="O26" s="294"/>
      <c r="P26" s="295"/>
      <c r="Q26" s="65"/>
      <c r="R26" s="159"/>
      <c r="T26" s="248"/>
      <c r="U26" s="249"/>
      <c r="V26" s="249"/>
      <c r="W26" s="69"/>
      <c r="X26" s="171"/>
      <c r="Z26" s="77"/>
      <c r="AA26" s="73"/>
      <c r="AB26" s="74"/>
      <c r="AC26" s="59"/>
      <c r="AD26" s="75">
        <f t="shared" si="2"/>
        <v>0</v>
      </c>
      <c r="AF26" s="77"/>
      <c r="AG26" s="73"/>
      <c r="AH26" s="74"/>
      <c r="AI26" s="156"/>
      <c r="AJ26" s="59"/>
      <c r="AK26" s="75">
        <f t="shared" si="3"/>
        <v>0</v>
      </c>
    </row>
    <row r="27" spans="1:37" ht="21" customHeight="1" x14ac:dyDescent="0.15">
      <c r="A27">
        <v>15</v>
      </c>
      <c r="B27" s="56"/>
      <c r="C27" s="73"/>
      <c r="D27" s="99"/>
      <c r="E27" s="83"/>
      <c r="F27" s="89">
        <f t="shared" si="0"/>
        <v>0</v>
      </c>
      <c r="H27" s="56"/>
      <c r="I27" s="73"/>
      <c r="J27" s="74"/>
      <c r="K27" s="83"/>
      <c r="L27" s="75">
        <f t="shared" si="1"/>
        <v>0</v>
      </c>
      <c r="N27" s="293"/>
      <c r="O27" s="294"/>
      <c r="P27" s="295"/>
      <c r="Q27" s="65"/>
      <c r="R27" s="159"/>
      <c r="T27" s="248"/>
      <c r="U27" s="249"/>
      <c r="V27" s="249"/>
      <c r="W27" s="69"/>
      <c r="X27" s="171"/>
      <c r="Z27" s="77"/>
      <c r="AA27" s="73"/>
      <c r="AB27" s="74"/>
      <c r="AC27" s="59"/>
      <c r="AD27" s="75">
        <f t="shared" si="2"/>
        <v>0</v>
      </c>
      <c r="AF27" s="77"/>
      <c r="AG27" s="73"/>
      <c r="AH27" s="74"/>
      <c r="AI27" s="156"/>
      <c r="AJ27" s="59"/>
      <c r="AK27" s="75">
        <f t="shared" si="3"/>
        <v>0</v>
      </c>
    </row>
    <row r="28" spans="1:37" ht="21" customHeight="1" x14ac:dyDescent="0.15">
      <c r="A28">
        <v>16</v>
      </c>
      <c r="B28" s="56"/>
      <c r="C28" s="73"/>
      <c r="D28" s="99"/>
      <c r="E28" s="83"/>
      <c r="F28" s="89">
        <f t="shared" si="0"/>
        <v>0</v>
      </c>
      <c r="H28" s="56"/>
      <c r="I28" s="73"/>
      <c r="J28" s="74"/>
      <c r="K28" s="83"/>
      <c r="L28" s="75">
        <f t="shared" si="1"/>
        <v>0</v>
      </c>
      <c r="N28" s="293"/>
      <c r="O28" s="294"/>
      <c r="P28" s="295"/>
      <c r="Q28" s="65"/>
      <c r="R28" s="159"/>
      <c r="T28" s="248"/>
      <c r="U28" s="249"/>
      <c r="V28" s="249"/>
      <c r="W28" s="69"/>
      <c r="X28" s="171"/>
      <c r="Z28" s="77"/>
      <c r="AA28" s="73"/>
      <c r="AB28" s="74"/>
      <c r="AC28" s="59"/>
      <c r="AD28" s="75">
        <f t="shared" si="2"/>
        <v>0</v>
      </c>
      <c r="AF28" s="77"/>
      <c r="AG28" s="73"/>
      <c r="AH28" s="74"/>
      <c r="AI28" s="156"/>
      <c r="AJ28" s="59"/>
      <c r="AK28" s="75">
        <f t="shared" si="3"/>
        <v>0</v>
      </c>
    </row>
    <row r="29" spans="1:37" ht="21" customHeight="1" x14ac:dyDescent="0.15">
      <c r="A29">
        <v>17</v>
      </c>
      <c r="B29" s="56"/>
      <c r="C29" s="73"/>
      <c r="D29" s="99"/>
      <c r="E29" s="83"/>
      <c r="F29" s="89">
        <f t="shared" si="0"/>
        <v>0</v>
      </c>
      <c r="H29" s="56"/>
      <c r="I29" s="73"/>
      <c r="J29" s="74"/>
      <c r="K29" s="83"/>
      <c r="L29" s="75">
        <f t="shared" si="1"/>
        <v>0</v>
      </c>
      <c r="N29" s="293"/>
      <c r="O29" s="294"/>
      <c r="P29" s="295"/>
      <c r="Q29" s="65"/>
      <c r="R29" s="159"/>
      <c r="T29" s="248"/>
      <c r="U29" s="249"/>
      <c r="V29" s="249"/>
      <c r="W29" s="69"/>
      <c r="X29" s="171"/>
      <c r="Z29" s="77"/>
      <c r="AA29" s="73"/>
      <c r="AB29" s="74"/>
      <c r="AC29" s="59"/>
      <c r="AD29" s="75">
        <f t="shared" si="2"/>
        <v>0</v>
      </c>
      <c r="AF29" s="77"/>
      <c r="AG29" s="73"/>
      <c r="AH29" s="74"/>
      <c r="AI29" s="156"/>
      <c r="AJ29" s="59"/>
      <c r="AK29" s="75">
        <f t="shared" si="3"/>
        <v>0</v>
      </c>
    </row>
    <row r="30" spans="1:37" ht="21" customHeight="1" x14ac:dyDescent="0.15">
      <c r="A30">
        <v>18</v>
      </c>
      <c r="B30" s="56"/>
      <c r="C30" s="73"/>
      <c r="D30" s="99"/>
      <c r="E30" s="83"/>
      <c r="F30" s="89">
        <f t="shared" si="0"/>
        <v>0</v>
      </c>
      <c r="H30" s="91"/>
      <c r="I30" s="92"/>
      <c r="J30" s="93"/>
      <c r="K30" s="94"/>
      <c r="L30" s="75">
        <f t="shared" si="1"/>
        <v>0</v>
      </c>
      <c r="N30" s="293"/>
      <c r="O30" s="294"/>
      <c r="P30" s="295"/>
      <c r="Q30" s="65"/>
      <c r="R30" s="159"/>
      <c r="T30" s="248"/>
      <c r="U30" s="249"/>
      <c r="V30" s="249"/>
      <c r="W30" s="69"/>
      <c r="X30" s="171"/>
      <c r="Z30" s="77"/>
      <c r="AA30" s="73"/>
      <c r="AB30" s="74"/>
      <c r="AC30" s="59"/>
      <c r="AD30" s="75">
        <f t="shared" si="2"/>
        <v>0</v>
      </c>
      <c r="AF30" s="77"/>
      <c r="AG30" s="73"/>
      <c r="AH30" s="74"/>
      <c r="AI30" s="156"/>
      <c r="AJ30" s="59"/>
      <c r="AK30" s="75">
        <f t="shared" si="3"/>
        <v>0</v>
      </c>
    </row>
    <row r="31" spans="1:37" ht="21" customHeight="1" x14ac:dyDescent="0.15">
      <c r="A31">
        <v>19</v>
      </c>
      <c r="B31" s="56"/>
      <c r="C31" s="73"/>
      <c r="D31" s="99"/>
      <c r="E31" s="83"/>
      <c r="F31" s="89">
        <f t="shared" si="0"/>
        <v>0</v>
      </c>
      <c r="H31" s="91"/>
      <c r="I31" s="92"/>
      <c r="J31" s="93"/>
      <c r="K31" s="94"/>
      <c r="L31" s="75">
        <f t="shared" si="1"/>
        <v>0</v>
      </c>
      <c r="N31" s="293"/>
      <c r="O31" s="294"/>
      <c r="P31" s="295"/>
      <c r="Q31" s="65"/>
      <c r="R31" s="159"/>
      <c r="T31" s="248"/>
      <c r="U31" s="249"/>
      <c r="V31" s="249"/>
      <c r="W31" s="69"/>
      <c r="X31" s="171"/>
      <c r="Z31" s="77"/>
      <c r="AA31" s="73"/>
      <c r="AB31" s="74"/>
      <c r="AC31" s="59"/>
      <c r="AD31" s="75">
        <f t="shared" si="2"/>
        <v>0</v>
      </c>
      <c r="AF31" s="77"/>
      <c r="AG31" s="73"/>
      <c r="AH31" s="74"/>
      <c r="AI31" s="156"/>
      <c r="AJ31" s="59"/>
      <c r="AK31" s="75">
        <f t="shared" si="3"/>
        <v>0</v>
      </c>
    </row>
    <row r="32" spans="1:37" ht="21" customHeight="1" thickBot="1" x14ac:dyDescent="0.2">
      <c r="A32">
        <v>20</v>
      </c>
      <c r="B32" s="106"/>
      <c r="C32" s="120"/>
      <c r="D32" s="135"/>
      <c r="E32" s="122"/>
      <c r="F32" s="110">
        <f t="shared" si="0"/>
        <v>0</v>
      </c>
      <c r="H32" s="128"/>
      <c r="I32" s="129"/>
      <c r="J32" s="130"/>
      <c r="K32" s="131"/>
      <c r="L32" s="110">
        <f t="shared" si="1"/>
        <v>0</v>
      </c>
      <c r="N32" s="301"/>
      <c r="O32" s="302"/>
      <c r="P32" s="303"/>
      <c r="Q32" s="114"/>
      <c r="R32" s="161"/>
      <c r="T32" s="299"/>
      <c r="U32" s="300"/>
      <c r="V32" s="300"/>
      <c r="W32" s="139"/>
      <c r="X32" s="172"/>
      <c r="Z32" s="118"/>
      <c r="AA32" s="120"/>
      <c r="AB32" s="140"/>
      <c r="AC32" s="109"/>
      <c r="AD32" s="110">
        <f t="shared" si="2"/>
        <v>0</v>
      </c>
      <c r="AF32" s="118"/>
      <c r="AG32" s="120"/>
      <c r="AH32" s="140"/>
      <c r="AI32" s="157"/>
      <c r="AJ32" s="109"/>
      <c r="AK32" s="110">
        <f t="shared" si="3"/>
        <v>0</v>
      </c>
    </row>
    <row r="33" spans="1:37" ht="21" customHeight="1" thickTop="1" x14ac:dyDescent="0.15">
      <c r="B33" s="132" t="s">
        <v>68</v>
      </c>
      <c r="C33" s="123">
        <f>SUM(C13:C32)</f>
        <v>0</v>
      </c>
      <c r="D33" s="124">
        <f>SUM(D13:D32)</f>
        <v>0</v>
      </c>
      <c r="E33" s="125">
        <f>SUM(E13:E32)</f>
        <v>0</v>
      </c>
      <c r="F33" s="105">
        <f>SUM(F13:F32)</f>
        <v>0</v>
      </c>
      <c r="H33" s="132" t="s">
        <v>68</v>
      </c>
      <c r="I33" s="102">
        <f>SUM(I13:I32)</f>
        <v>0</v>
      </c>
      <c r="J33" s="124">
        <f>SUM(J13:J32)</f>
        <v>0</v>
      </c>
      <c r="K33" s="127">
        <f>SUM(K13:K32)</f>
        <v>0</v>
      </c>
      <c r="L33" s="105">
        <f>SUM(L13:L32)</f>
        <v>0</v>
      </c>
      <c r="N33" s="260" t="s">
        <v>68</v>
      </c>
      <c r="O33" s="261"/>
      <c r="P33" s="261"/>
      <c r="Q33" s="111">
        <f>SUM(Q13:Q32)</f>
        <v>0</v>
      </c>
      <c r="R33" s="134">
        <f>SUM(R13:R32)</f>
        <v>0</v>
      </c>
      <c r="T33" s="260" t="s">
        <v>68</v>
      </c>
      <c r="U33" s="261"/>
      <c r="V33" s="261"/>
      <c r="W33" s="136">
        <f>SUM(W13:W32)</f>
        <v>0</v>
      </c>
      <c r="X33" s="111">
        <f>SUM(X13:X32)</f>
        <v>0</v>
      </c>
      <c r="Z33" s="132" t="s">
        <v>68</v>
      </c>
      <c r="AA33" s="102">
        <f>SUM(AA13:AA32)</f>
        <v>0</v>
      </c>
      <c r="AB33" s="141">
        <f>SUM(AB13:AB32)</f>
        <v>0</v>
      </c>
      <c r="AC33" s="142">
        <f>SUM(AC13:AC32)</f>
        <v>0</v>
      </c>
      <c r="AD33" s="105">
        <f>SUM(AD13:AD32)</f>
        <v>0</v>
      </c>
      <c r="AF33" s="132" t="s">
        <v>68</v>
      </c>
      <c r="AG33" s="102">
        <f>SUM(AG13:AG32)</f>
        <v>0</v>
      </c>
      <c r="AH33" s="258"/>
      <c r="AI33" s="259"/>
      <c r="AJ33" s="104">
        <f>SUM(AJ13:AJ32)</f>
        <v>0</v>
      </c>
      <c r="AK33" s="105">
        <f>SUM(AK13:AK32)</f>
        <v>0</v>
      </c>
    </row>
    <row r="34" spans="1:37" ht="21" customHeight="1" thickBot="1" x14ac:dyDescent="0.2"/>
    <row r="35" spans="1:37" ht="21" customHeight="1" x14ac:dyDescent="0.15">
      <c r="B35" s="237" t="s">
        <v>20</v>
      </c>
      <c r="C35" s="238"/>
      <c r="D35" s="238"/>
      <c r="E35" s="238"/>
      <c r="F35" s="239"/>
      <c r="H35" s="237" t="s">
        <v>15</v>
      </c>
      <c r="I35" s="238"/>
      <c r="J35" s="238"/>
      <c r="K35" s="238"/>
      <c r="L35" s="239"/>
      <c r="N35" s="237" t="s">
        <v>8</v>
      </c>
      <c r="O35" s="238"/>
      <c r="P35" s="238"/>
      <c r="Q35" s="238"/>
      <c r="R35" s="239"/>
      <c r="T35" s="237" t="s">
        <v>81</v>
      </c>
      <c r="U35" s="238"/>
      <c r="V35" s="238"/>
      <c r="W35" s="238"/>
      <c r="X35" s="239"/>
      <c r="Z35" s="237" t="s">
        <v>80</v>
      </c>
      <c r="AA35" s="238"/>
      <c r="AB35" s="238"/>
      <c r="AC35" s="238"/>
      <c r="AD35" s="239"/>
      <c r="AF35" s="250" t="s">
        <v>67</v>
      </c>
      <c r="AG35" s="251"/>
      <c r="AH35" s="254" t="s">
        <v>70</v>
      </c>
      <c r="AI35" s="255"/>
      <c r="AJ35" s="199" t="s">
        <v>24</v>
      </c>
      <c r="AK35" s="246" t="s">
        <v>73</v>
      </c>
    </row>
    <row r="36" spans="1:37" ht="21" customHeight="1" thickBot="1" x14ac:dyDescent="0.2">
      <c r="B36" s="34" t="s">
        <v>65</v>
      </c>
      <c r="C36" s="15" t="s">
        <v>36</v>
      </c>
      <c r="D36" s="15" t="s">
        <v>0</v>
      </c>
      <c r="E36" s="32" t="s">
        <v>69</v>
      </c>
      <c r="F36" s="33" t="s">
        <v>24</v>
      </c>
      <c r="H36" s="34" t="s">
        <v>65</v>
      </c>
      <c r="I36" s="43" t="s">
        <v>36</v>
      </c>
      <c r="J36" s="43" t="s">
        <v>0</v>
      </c>
      <c r="K36" s="32" t="s">
        <v>69</v>
      </c>
      <c r="L36" s="33" t="s">
        <v>24</v>
      </c>
      <c r="N36" s="34" t="s">
        <v>2</v>
      </c>
      <c r="O36" s="34" t="s">
        <v>36</v>
      </c>
      <c r="P36" s="96" t="s">
        <v>23</v>
      </c>
      <c r="Q36" s="84" t="s">
        <v>69</v>
      </c>
      <c r="R36" s="85" t="s">
        <v>24</v>
      </c>
      <c r="T36" s="15" t="s">
        <v>3</v>
      </c>
      <c r="U36" s="31" t="s">
        <v>36</v>
      </c>
      <c r="V36" s="173" t="s">
        <v>117</v>
      </c>
      <c r="W36" s="32" t="s">
        <v>69</v>
      </c>
      <c r="X36" s="33" t="s">
        <v>24</v>
      </c>
      <c r="Z36" s="31" t="s">
        <v>3</v>
      </c>
      <c r="AA36" s="15" t="s">
        <v>36</v>
      </c>
      <c r="AB36" s="173" t="s">
        <v>117</v>
      </c>
      <c r="AC36" s="32" t="s">
        <v>69</v>
      </c>
      <c r="AD36" s="33" t="s">
        <v>24</v>
      </c>
      <c r="AF36" s="252"/>
      <c r="AG36" s="253"/>
      <c r="AH36" s="256"/>
      <c r="AI36" s="257"/>
      <c r="AJ36" s="200"/>
      <c r="AK36" s="247"/>
    </row>
    <row r="37" spans="1:37" ht="21" customHeight="1" x14ac:dyDescent="0.15">
      <c r="A37">
        <v>1</v>
      </c>
      <c r="B37" s="76"/>
      <c r="C37" s="70"/>
      <c r="D37" s="71"/>
      <c r="E37" s="55"/>
      <c r="F37" s="72">
        <f t="shared" ref="F37:F56" si="4">D37*E37</f>
        <v>0</v>
      </c>
      <c r="H37" s="76"/>
      <c r="I37" s="70"/>
      <c r="J37" s="71"/>
      <c r="K37" s="55"/>
      <c r="L37" s="72">
        <f t="shared" ref="L37:L56" si="5">J37*K37</f>
        <v>0</v>
      </c>
      <c r="N37" s="76"/>
      <c r="O37" s="63"/>
      <c r="P37" s="64"/>
      <c r="Q37" s="86"/>
      <c r="R37" s="72">
        <f>P37*Q37</f>
        <v>0</v>
      </c>
      <c r="T37" s="52"/>
      <c r="U37" s="63"/>
      <c r="V37" s="64"/>
      <c r="W37" s="55"/>
      <c r="X37" s="72">
        <f>V37*W37</f>
        <v>0</v>
      </c>
      <c r="Z37" s="52"/>
      <c r="AA37" s="53"/>
      <c r="AB37" s="54"/>
      <c r="AC37" s="55"/>
      <c r="AD37" s="72">
        <f>AB37*AC37</f>
        <v>0</v>
      </c>
      <c r="AF37" s="242" t="s">
        <v>34</v>
      </c>
      <c r="AG37" s="243"/>
      <c r="AH37" s="244">
        <f>D8</f>
        <v>0</v>
      </c>
      <c r="AI37" s="245"/>
      <c r="AJ37" s="44">
        <f>D9</f>
        <v>0</v>
      </c>
      <c r="AK37" s="45">
        <f t="shared" ref="AK37:AK49" si="6">AH37-AJ37</f>
        <v>0</v>
      </c>
    </row>
    <row r="38" spans="1:37" ht="21" customHeight="1" x14ac:dyDescent="0.15">
      <c r="A38">
        <v>2</v>
      </c>
      <c r="B38" s="77"/>
      <c r="C38" s="73"/>
      <c r="D38" s="74"/>
      <c r="E38" s="59"/>
      <c r="F38" s="75">
        <f t="shared" si="4"/>
        <v>0</v>
      </c>
      <c r="H38" s="77"/>
      <c r="I38" s="73"/>
      <c r="J38" s="74"/>
      <c r="K38" s="59"/>
      <c r="L38" s="75">
        <f t="shared" si="5"/>
        <v>0</v>
      </c>
      <c r="N38" s="77"/>
      <c r="O38" s="65"/>
      <c r="P38" s="66"/>
      <c r="Q38" s="87"/>
      <c r="R38" s="75">
        <f t="shared" ref="R38:R56" si="7">P38*Q38</f>
        <v>0</v>
      </c>
      <c r="T38" s="56"/>
      <c r="U38" s="65"/>
      <c r="V38" s="66"/>
      <c r="W38" s="59"/>
      <c r="X38" s="75">
        <f t="shared" ref="X38:X56" si="8">V38*W38</f>
        <v>0</v>
      </c>
      <c r="Z38" s="56"/>
      <c r="AA38" s="57"/>
      <c r="AB38" s="58"/>
      <c r="AC38" s="59"/>
      <c r="AD38" s="75">
        <f t="shared" ref="AD38:AD41" si="9">AB38*AC38</f>
        <v>0</v>
      </c>
      <c r="AF38" s="213" t="s">
        <v>9</v>
      </c>
      <c r="AG38" s="214"/>
      <c r="AH38" s="197">
        <f>C33</f>
        <v>0</v>
      </c>
      <c r="AI38" s="198"/>
      <c r="AJ38" s="38">
        <f>F33</f>
        <v>0</v>
      </c>
      <c r="AK38" s="42">
        <f t="shared" si="6"/>
        <v>0</v>
      </c>
    </row>
    <row r="39" spans="1:37" ht="21" customHeight="1" x14ac:dyDescent="0.15">
      <c r="A39">
        <v>3</v>
      </c>
      <c r="B39" s="77"/>
      <c r="C39" s="73"/>
      <c r="D39" s="74"/>
      <c r="E39" s="59"/>
      <c r="F39" s="75">
        <f t="shared" si="4"/>
        <v>0</v>
      </c>
      <c r="H39" s="77"/>
      <c r="I39" s="73"/>
      <c r="J39" s="74"/>
      <c r="K39" s="59"/>
      <c r="L39" s="75">
        <f t="shared" si="5"/>
        <v>0</v>
      </c>
      <c r="N39" s="77"/>
      <c r="O39" s="65"/>
      <c r="P39" s="66"/>
      <c r="Q39" s="87"/>
      <c r="R39" s="75">
        <f t="shared" si="7"/>
        <v>0</v>
      </c>
      <c r="T39" s="56"/>
      <c r="U39" s="65"/>
      <c r="V39" s="66"/>
      <c r="W39" s="59"/>
      <c r="X39" s="75">
        <f t="shared" si="8"/>
        <v>0</v>
      </c>
      <c r="Z39" s="56"/>
      <c r="AA39" s="57"/>
      <c r="AB39" s="58"/>
      <c r="AC39" s="59"/>
      <c r="AD39" s="75">
        <f t="shared" si="9"/>
        <v>0</v>
      </c>
      <c r="AF39" s="213" t="s">
        <v>10</v>
      </c>
      <c r="AG39" s="214"/>
      <c r="AH39" s="197">
        <f>I33</f>
        <v>0</v>
      </c>
      <c r="AI39" s="198"/>
      <c r="AJ39" s="38">
        <f>L33</f>
        <v>0</v>
      </c>
      <c r="AK39" s="42">
        <f t="shared" si="6"/>
        <v>0</v>
      </c>
    </row>
    <row r="40" spans="1:37" ht="21" customHeight="1" x14ac:dyDescent="0.15">
      <c r="A40">
        <v>4</v>
      </c>
      <c r="B40" s="77"/>
      <c r="C40" s="73"/>
      <c r="D40" s="74"/>
      <c r="E40" s="59"/>
      <c r="F40" s="75">
        <f t="shared" si="4"/>
        <v>0</v>
      </c>
      <c r="H40" s="77"/>
      <c r="I40" s="73"/>
      <c r="J40" s="74"/>
      <c r="K40" s="59"/>
      <c r="L40" s="75">
        <f t="shared" si="5"/>
        <v>0</v>
      </c>
      <c r="N40" s="77"/>
      <c r="O40" s="65"/>
      <c r="P40" s="66"/>
      <c r="Q40" s="87"/>
      <c r="R40" s="75">
        <f t="shared" si="7"/>
        <v>0</v>
      </c>
      <c r="T40" s="56"/>
      <c r="U40" s="65"/>
      <c r="V40" s="66"/>
      <c r="W40" s="59"/>
      <c r="X40" s="75">
        <f t="shared" si="8"/>
        <v>0</v>
      </c>
      <c r="Z40" s="56"/>
      <c r="AA40" s="57"/>
      <c r="AB40" s="58"/>
      <c r="AC40" s="59"/>
      <c r="AD40" s="75">
        <f t="shared" si="9"/>
        <v>0</v>
      </c>
      <c r="AF40" s="213" t="s">
        <v>25</v>
      </c>
      <c r="AG40" s="214"/>
      <c r="AH40" s="197">
        <f>Q33</f>
        <v>0</v>
      </c>
      <c r="AI40" s="198"/>
      <c r="AJ40" s="38">
        <f>R33</f>
        <v>0</v>
      </c>
      <c r="AK40" s="42">
        <f t="shared" si="6"/>
        <v>0</v>
      </c>
    </row>
    <row r="41" spans="1:37" ht="21" customHeight="1" x14ac:dyDescent="0.15">
      <c r="A41">
        <v>5</v>
      </c>
      <c r="B41" s="77"/>
      <c r="C41" s="73"/>
      <c r="D41" s="74"/>
      <c r="E41" s="59"/>
      <c r="F41" s="75">
        <f t="shared" si="4"/>
        <v>0</v>
      </c>
      <c r="H41" s="77"/>
      <c r="I41" s="73"/>
      <c r="J41" s="74"/>
      <c r="K41" s="59"/>
      <c r="L41" s="75">
        <f t="shared" si="5"/>
        <v>0</v>
      </c>
      <c r="N41" s="77"/>
      <c r="O41" s="65"/>
      <c r="P41" s="66"/>
      <c r="Q41" s="87"/>
      <c r="R41" s="75">
        <f t="shared" si="7"/>
        <v>0</v>
      </c>
      <c r="T41" s="56"/>
      <c r="U41" s="65"/>
      <c r="V41" s="66"/>
      <c r="W41" s="59"/>
      <c r="X41" s="75">
        <f t="shared" si="8"/>
        <v>0</v>
      </c>
      <c r="Z41" s="56"/>
      <c r="AA41" s="57"/>
      <c r="AB41" s="58"/>
      <c r="AC41" s="59"/>
      <c r="AD41" s="75">
        <f t="shared" si="9"/>
        <v>0</v>
      </c>
      <c r="AF41" s="213" t="s">
        <v>26</v>
      </c>
      <c r="AG41" s="214"/>
      <c r="AH41" s="197">
        <f>W33</f>
        <v>0</v>
      </c>
      <c r="AI41" s="198"/>
      <c r="AJ41" s="38">
        <f>X33</f>
        <v>0</v>
      </c>
      <c r="AK41" s="42">
        <f t="shared" si="6"/>
        <v>0</v>
      </c>
    </row>
    <row r="42" spans="1:37" ht="21" customHeight="1" x14ac:dyDescent="0.15">
      <c r="A42">
        <v>6</v>
      </c>
      <c r="B42" s="77"/>
      <c r="C42" s="73"/>
      <c r="D42" s="74"/>
      <c r="E42" s="59"/>
      <c r="F42" s="75">
        <f t="shared" si="4"/>
        <v>0</v>
      </c>
      <c r="H42" s="77"/>
      <c r="I42" s="73"/>
      <c r="J42" s="74"/>
      <c r="K42" s="59"/>
      <c r="L42" s="75">
        <f t="shared" si="5"/>
        <v>0</v>
      </c>
      <c r="N42" s="77"/>
      <c r="O42" s="65"/>
      <c r="P42" s="66"/>
      <c r="Q42" s="87"/>
      <c r="R42" s="75">
        <f t="shared" si="7"/>
        <v>0</v>
      </c>
      <c r="T42" s="56"/>
      <c r="U42" s="65"/>
      <c r="V42" s="66"/>
      <c r="W42" s="59"/>
      <c r="X42" s="75">
        <f t="shared" si="8"/>
        <v>0</v>
      </c>
      <c r="Z42" s="56"/>
      <c r="AA42" s="57"/>
      <c r="AB42" s="58"/>
      <c r="AC42" s="59"/>
      <c r="AD42" s="75">
        <f>AB42*AC42</f>
        <v>0</v>
      </c>
      <c r="AF42" s="213" t="s">
        <v>27</v>
      </c>
      <c r="AG42" s="214"/>
      <c r="AH42" s="197">
        <f>AA33</f>
        <v>0</v>
      </c>
      <c r="AI42" s="198"/>
      <c r="AJ42" s="38">
        <f>AD33</f>
        <v>0</v>
      </c>
      <c r="AK42" s="42">
        <f t="shared" si="6"/>
        <v>0</v>
      </c>
    </row>
    <row r="43" spans="1:37" ht="21" customHeight="1" x14ac:dyDescent="0.15">
      <c r="A43">
        <v>7</v>
      </c>
      <c r="B43" s="77"/>
      <c r="C43" s="73"/>
      <c r="D43" s="74"/>
      <c r="E43" s="59"/>
      <c r="F43" s="75">
        <f t="shared" si="4"/>
        <v>0</v>
      </c>
      <c r="H43" s="77"/>
      <c r="I43" s="73"/>
      <c r="J43" s="74"/>
      <c r="K43" s="59"/>
      <c r="L43" s="75">
        <f t="shared" si="5"/>
        <v>0</v>
      </c>
      <c r="N43" s="77"/>
      <c r="O43" s="65"/>
      <c r="P43" s="66"/>
      <c r="Q43" s="87"/>
      <c r="R43" s="75">
        <f t="shared" si="7"/>
        <v>0</v>
      </c>
      <c r="T43" s="56"/>
      <c r="U43" s="65"/>
      <c r="V43" s="66"/>
      <c r="W43" s="59"/>
      <c r="X43" s="75">
        <f t="shared" si="8"/>
        <v>0</v>
      </c>
      <c r="Z43" s="56"/>
      <c r="AA43" s="57"/>
      <c r="AB43" s="58"/>
      <c r="AC43" s="59"/>
      <c r="AD43" s="75">
        <f>AB43*AC43</f>
        <v>0</v>
      </c>
      <c r="AF43" s="213" t="s">
        <v>28</v>
      </c>
      <c r="AG43" s="214"/>
      <c r="AH43" s="197">
        <f>AG33</f>
        <v>0</v>
      </c>
      <c r="AI43" s="198"/>
      <c r="AJ43" s="38">
        <f>AK33</f>
        <v>0</v>
      </c>
      <c r="AK43" s="42">
        <f t="shared" si="6"/>
        <v>0</v>
      </c>
    </row>
    <row r="44" spans="1:37" ht="21" customHeight="1" x14ac:dyDescent="0.15">
      <c r="A44">
        <v>8</v>
      </c>
      <c r="B44" s="77"/>
      <c r="C44" s="73"/>
      <c r="D44" s="74"/>
      <c r="E44" s="59"/>
      <c r="F44" s="75">
        <f t="shared" si="4"/>
        <v>0</v>
      </c>
      <c r="H44" s="77"/>
      <c r="I44" s="73"/>
      <c r="J44" s="74"/>
      <c r="K44" s="59"/>
      <c r="L44" s="75">
        <f t="shared" si="5"/>
        <v>0</v>
      </c>
      <c r="N44" s="77"/>
      <c r="O44" s="65"/>
      <c r="P44" s="66"/>
      <c r="Q44" s="87"/>
      <c r="R44" s="75">
        <f t="shared" si="7"/>
        <v>0</v>
      </c>
      <c r="T44" s="56"/>
      <c r="U44" s="65"/>
      <c r="V44" s="66"/>
      <c r="W44" s="59"/>
      <c r="X44" s="75">
        <f t="shared" si="8"/>
        <v>0</v>
      </c>
      <c r="Z44" s="56"/>
      <c r="AA44" s="57"/>
      <c r="AB44" s="58"/>
      <c r="AC44" s="59"/>
      <c r="AD44" s="75">
        <f t="shared" ref="AD44:AD56" si="10">AB44*AC44</f>
        <v>0</v>
      </c>
      <c r="AF44" s="219" t="s">
        <v>29</v>
      </c>
      <c r="AG44" s="220"/>
      <c r="AH44" s="197">
        <f>C57</f>
        <v>0</v>
      </c>
      <c r="AI44" s="198"/>
      <c r="AJ44" s="38">
        <f>F57</f>
        <v>0</v>
      </c>
      <c r="AK44" s="42">
        <f t="shared" si="6"/>
        <v>0</v>
      </c>
    </row>
    <row r="45" spans="1:37" ht="21" customHeight="1" x14ac:dyDescent="0.15">
      <c r="A45">
        <v>9</v>
      </c>
      <c r="B45" s="77"/>
      <c r="C45" s="73"/>
      <c r="D45" s="74"/>
      <c r="E45" s="59"/>
      <c r="F45" s="75">
        <f t="shared" si="4"/>
        <v>0</v>
      </c>
      <c r="H45" s="77"/>
      <c r="I45" s="73"/>
      <c r="J45" s="74"/>
      <c r="K45" s="59"/>
      <c r="L45" s="75">
        <f t="shared" si="5"/>
        <v>0</v>
      </c>
      <c r="N45" s="77"/>
      <c r="O45" s="65"/>
      <c r="P45" s="66"/>
      <c r="Q45" s="87"/>
      <c r="R45" s="75">
        <f t="shared" si="7"/>
        <v>0</v>
      </c>
      <c r="T45" s="56"/>
      <c r="U45" s="65"/>
      <c r="V45" s="66"/>
      <c r="W45" s="59"/>
      <c r="X45" s="75">
        <f t="shared" si="8"/>
        <v>0</v>
      </c>
      <c r="Z45" s="56"/>
      <c r="AA45" s="57"/>
      <c r="AB45" s="58"/>
      <c r="AC45" s="59"/>
      <c r="AD45" s="75">
        <f t="shared" si="10"/>
        <v>0</v>
      </c>
      <c r="AF45" s="219" t="s">
        <v>30</v>
      </c>
      <c r="AG45" s="220"/>
      <c r="AH45" s="197">
        <f>I57</f>
        <v>0</v>
      </c>
      <c r="AI45" s="198"/>
      <c r="AJ45" s="38">
        <f>L57</f>
        <v>0</v>
      </c>
      <c r="AK45" s="42">
        <f t="shared" si="6"/>
        <v>0</v>
      </c>
    </row>
    <row r="46" spans="1:37" ht="21" customHeight="1" x14ac:dyDescent="0.15">
      <c r="A46">
        <v>10</v>
      </c>
      <c r="B46" s="77"/>
      <c r="C46" s="73"/>
      <c r="D46" s="74"/>
      <c r="E46" s="59"/>
      <c r="F46" s="75">
        <f t="shared" si="4"/>
        <v>0</v>
      </c>
      <c r="H46" s="77"/>
      <c r="I46" s="73"/>
      <c r="J46" s="74"/>
      <c r="K46" s="59"/>
      <c r="L46" s="75">
        <f t="shared" si="5"/>
        <v>0</v>
      </c>
      <c r="N46" s="77"/>
      <c r="O46" s="65"/>
      <c r="P46" s="66"/>
      <c r="Q46" s="87"/>
      <c r="R46" s="75">
        <f t="shared" si="7"/>
        <v>0</v>
      </c>
      <c r="T46" s="56"/>
      <c r="U46" s="65"/>
      <c r="V46" s="66"/>
      <c r="W46" s="59"/>
      <c r="X46" s="75">
        <f t="shared" si="8"/>
        <v>0</v>
      </c>
      <c r="Z46" s="56"/>
      <c r="AA46" s="57"/>
      <c r="AB46" s="58"/>
      <c r="AC46" s="59"/>
      <c r="AD46" s="75">
        <f t="shared" si="10"/>
        <v>0</v>
      </c>
      <c r="AF46" s="213" t="s">
        <v>31</v>
      </c>
      <c r="AG46" s="214"/>
      <c r="AH46" s="229">
        <f>O57</f>
        <v>0</v>
      </c>
      <c r="AI46" s="230"/>
      <c r="AJ46" s="38">
        <f>R57</f>
        <v>0</v>
      </c>
      <c r="AK46" s="42">
        <f t="shared" si="6"/>
        <v>0</v>
      </c>
    </row>
    <row r="47" spans="1:37" ht="21" customHeight="1" x14ac:dyDescent="0.15">
      <c r="A47">
        <v>11</v>
      </c>
      <c r="B47" s="77"/>
      <c r="C47" s="73"/>
      <c r="D47" s="74"/>
      <c r="E47" s="59"/>
      <c r="F47" s="75">
        <f t="shared" si="4"/>
        <v>0</v>
      </c>
      <c r="H47" s="77"/>
      <c r="I47" s="73"/>
      <c r="J47" s="74"/>
      <c r="K47" s="59"/>
      <c r="L47" s="75">
        <f t="shared" si="5"/>
        <v>0</v>
      </c>
      <c r="N47" s="77"/>
      <c r="O47" s="65"/>
      <c r="P47" s="66"/>
      <c r="Q47" s="87"/>
      <c r="R47" s="75">
        <f t="shared" si="7"/>
        <v>0</v>
      </c>
      <c r="T47" s="56"/>
      <c r="U47" s="65"/>
      <c r="V47" s="66"/>
      <c r="W47" s="59"/>
      <c r="X47" s="75">
        <f t="shared" si="8"/>
        <v>0</v>
      </c>
      <c r="Z47" s="56"/>
      <c r="AA47" s="57"/>
      <c r="AB47" s="58"/>
      <c r="AC47" s="59"/>
      <c r="AD47" s="75">
        <f t="shared" si="10"/>
        <v>0</v>
      </c>
      <c r="AF47" s="213" t="s">
        <v>32</v>
      </c>
      <c r="AG47" s="214"/>
      <c r="AH47" s="197">
        <f>U57</f>
        <v>0</v>
      </c>
      <c r="AI47" s="198"/>
      <c r="AJ47" s="38">
        <f>X57</f>
        <v>0</v>
      </c>
      <c r="AK47" s="42">
        <f t="shared" si="6"/>
        <v>0</v>
      </c>
    </row>
    <row r="48" spans="1:37" ht="21" customHeight="1" thickBot="1" x14ac:dyDescent="0.2">
      <c r="A48">
        <v>12</v>
      </c>
      <c r="B48" s="77"/>
      <c r="C48" s="73"/>
      <c r="D48" s="74"/>
      <c r="E48" s="59"/>
      <c r="F48" s="75">
        <f t="shared" si="4"/>
        <v>0</v>
      </c>
      <c r="H48" s="77"/>
      <c r="I48" s="73"/>
      <c r="J48" s="74"/>
      <c r="K48" s="59"/>
      <c r="L48" s="75">
        <f t="shared" si="5"/>
        <v>0</v>
      </c>
      <c r="N48" s="77"/>
      <c r="O48" s="65"/>
      <c r="P48" s="66"/>
      <c r="Q48" s="87"/>
      <c r="R48" s="75">
        <f t="shared" si="7"/>
        <v>0</v>
      </c>
      <c r="T48" s="56"/>
      <c r="U48" s="65"/>
      <c r="V48" s="66"/>
      <c r="W48" s="59"/>
      <c r="X48" s="75">
        <f t="shared" si="8"/>
        <v>0</v>
      </c>
      <c r="Z48" s="56"/>
      <c r="AA48" s="57"/>
      <c r="AB48" s="58"/>
      <c r="AC48" s="59"/>
      <c r="AD48" s="75">
        <f t="shared" si="10"/>
        <v>0</v>
      </c>
      <c r="AF48" s="215" t="s">
        <v>33</v>
      </c>
      <c r="AG48" s="216"/>
      <c r="AH48" s="217">
        <f>AA57</f>
        <v>0</v>
      </c>
      <c r="AI48" s="218"/>
      <c r="AJ48" s="48">
        <f>AD57</f>
        <v>0</v>
      </c>
      <c r="AK48" s="49">
        <f t="shared" si="6"/>
        <v>0</v>
      </c>
    </row>
    <row r="49" spans="1:39" ht="21" customHeight="1" thickTop="1" x14ac:dyDescent="0.15">
      <c r="A49">
        <v>13</v>
      </c>
      <c r="B49" s="77"/>
      <c r="C49" s="73"/>
      <c r="D49" s="74"/>
      <c r="E49" s="59"/>
      <c r="F49" s="75">
        <f t="shared" si="4"/>
        <v>0</v>
      </c>
      <c r="H49" s="77"/>
      <c r="I49" s="73"/>
      <c r="J49" s="74"/>
      <c r="K49" s="59"/>
      <c r="L49" s="75">
        <f t="shared" si="5"/>
        <v>0</v>
      </c>
      <c r="N49" s="77"/>
      <c r="O49" s="65"/>
      <c r="P49" s="66"/>
      <c r="Q49" s="87"/>
      <c r="R49" s="75">
        <f t="shared" si="7"/>
        <v>0</v>
      </c>
      <c r="T49" s="56"/>
      <c r="U49" s="65"/>
      <c r="V49" s="66"/>
      <c r="W49" s="59"/>
      <c r="X49" s="75">
        <f t="shared" si="8"/>
        <v>0</v>
      </c>
      <c r="Z49" s="60"/>
      <c r="AA49" s="57"/>
      <c r="AB49" s="58"/>
      <c r="AC49" s="59"/>
      <c r="AD49" s="75">
        <f t="shared" si="10"/>
        <v>0</v>
      </c>
      <c r="AF49" s="221" t="s">
        <v>78</v>
      </c>
      <c r="AG49" s="222"/>
      <c r="AH49" s="223">
        <f>SUM(AH38:AI48)</f>
        <v>0</v>
      </c>
      <c r="AI49" s="224"/>
      <c r="AJ49" s="46">
        <f>SUM(AJ38:AJ48)</f>
        <v>0</v>
      </c>
      <c r="AK49" s="47">
        <f t="shared" si="6"/>
        <v>0</v>
      </c>
      <c r="AM49" s="35"/>
    </row>
    <row r="50" spans="1:39" ht="21" customHeight="1" thickBot="1" x14ac:dyDescent="0.2">
      <c r="A50">
        <v>14</v>
      </c>
      <c r="B50" s="77"/>
      <c r="C50" s="73"/>
      <c r="D50" s="74"/>
      <c r="E50" s="59"/>
      <c r="F50" s="75">
        <f t="shared" si="4"/>
        <v>0</v>
      </c>
      <c r="H50" s="77"/>
      <c r="I50" s="73"/>
      <c r="J50" s="74"/>
      <c r="K50" s="59"/>
      <c r="L50" s="75">
        <f t="shared" si="5"/>
        <v>0</v>
      </c>
      <c r="N50" s="77"/>
      <c r="O50" s="65"/>
      <c r="P50" s="66"/>
      <c r="Q50" s="87"/>
      <c r="R50" s="75">
        <f t="shared" si="7"/>
        <v>0</v>
      </c>
      <c r="T50" s="56"/>
      <c r="U50" s="65"/>
      <c r="V50" s="66"/>
      <c r="W50" s="59"/>
      <c r="X50" s="75">
        <f t="shared" si="8"/>
        <v>0</v>
      </c>
      <c r="Z50" s="56"/>
      <c r="AA50" s="57"/>
      <c r="AB50" s="58"/>
      <c r="AC50" s="59"/>
      <c r="AD50" s="75">
        <f t="shared" si="10"/>
        <v>0</v>
      </c>
      <c r="AF50" s="231" t="s">
        <v>66</v>
      </c>
      <c r="AG50" s="232"/>
      <c r="AH50" s="195">
        <f>AH49*0.3</f>
        <v>0</v>
      </c>
      <c r="AI50" s="196"/>
      <c r="AJ50" s="48">
        <f>AJ49*0.3</f>
        <v>0</v>
      </c>
      <c r="AK50" s="49">
        <f>AH50-AJ50</f>
        <v>0</v>
      </c>
    </row>
    <row r="51" spans="1:39" ht="21" customHeight="1" thickTop="1" thickBot="1" x14ac:dyDescent="0.2">
      <c r="A51">
        <v>15</v>
      </c>
      <c r="B51" s="77"/>
      <c r="C51" s="73"/>
      <c r="D51" s="74"/>
      <c r="E51" s="59"/>
      <c r="F51" s="75">
        <f t="shared" si="4"/>
        <v>0</v>
      </c>
      <c r="H51" s="77"/>
      <c r="I51" s="73"/>
      <c r="J51" s="74"/>
      <c r="K51" s="59"/>
      <c r="L51" s="75">
        <f t="shared" si="5"/>
        <v>0</v>
      </c>
      <c r="N51" s="77"/>
      <c r="O51" s="65"/>
      <c r="P51" s="66"/>
      <c r="Q51" s="87"/>
      <c r="R51" s="75">
        <f t="shared" si="7"/>
        <v>0</v>
      </c>
      <c r="T51" s="56"/>
      <c r="U51" s="65"/>
      <c r="V51" s="66"/>
      <c r="W51" s="59"/>
      <c r="X51" s="75">
        <f t="shared" si="8"/>
        <v>0</v>
      </c>
      <c r="Z51" s="56"/>
      <c r="AA51" s="57"/>
      <c r="AB51" s="58"/>
      <c r="AC51" s="59"/>
      <c r="AD51" s="75">
        <f t="shared" si="10"/>
        <v>0</v>
      </c>
      <c r="AF51" s="225" t="s">
        <v>79</v>
      </c>
      <c r="AG51" s="226"/>
      <c r="AH51" s="227">
        <f>SUM(AH49:AI50)</f>
        <v>0</v>
      </c>
      <c r="AI51" s="228"/>
      <c r="AJ51" s="50">
        <f>SUM(AJ49:AJ50)</f>
        <v>0</v>
      </c>
      <c r="AK51" s="51">
        <f>AH51-AJ51</f>
        <v>0</v>
      </c>
    </row>
    <row r="52" spans="1:39" ht="21" customHeight="1" x14ac:dyDescent="0.15">
      <c r="A52">
        <v>16</v>
      </c>
      <c r="B52" s="77"/>
      <c r="C52" s="73"/>
      <c r="D52" s="74"/>
      <c r="E52" s="59"/>
      <c r="F52" s="75">
        <f t="shared" si="4"/>
        <v>0</v>
      </c>
      <c r="H52" s="77"/>
      <c r="I52" s="73"/>
      <c r="J52" s="74"/>
      <c r="K52" s="59"/>
      <c r="L52" s="75">
        <f t="shared" si="5"/>
        <v>0</v>
      </c>
      <c r="N52" s="77"/>
      <c r="O52" s="65"/>
      <c r="P52" s="66"/>
      <c r="Q52" s="87"/>
      <c r="R52" s="75">
        <f t="shared" si="7"/>
        <v>0</v>
      </c>
      <c r="T52" s="56"/>
      <c r="U52" s="65"/>
      <c r="V52" s="66"/>
      <c r="W52" s="59"/>
      <c r="X52" s="75">
        <f t="shared" si="8"/>
        <v>0</v>
      </c>
      <c r="Z52" s="60"/>
      <c r="AA52" s="57"/>
      <c r="AB52" s="58"/>
      <c r="AC52" s="59"/>
      <c r="AD52" s="75">
        <f t="shared" si="10"/>
        <v>0</v>
      </c>
      <c r="AF52" s="201" t="s">
        <v>39</v>
      </c>
      <c r="AG52" s="202"/>
      <c r="AH52" s="205">
        <f>AH37-AH51</f>
        <v>0</v>
      </c>
      <c r="AI52" s="206"/>
      <c r="AJ52" s="209">
        <f>AJ37-AJ51</f>
        <v>0</v>
      </c>
      <c r="AK52" s="211">
        <f>AH52-AJ52</f>
        <v>0</v>
      </c>
      <c r="AM52" s="35"/>
    </row>
    <row r="53" spans="1:39" ht="21" customHeight="1" thickBot="1" x14ac:dyDescent="0.2">
      <c r="A53">
        <v>17</v>
      </c>
      <c r="B53" s="78"/>
      <c r="C53" s="79"/>
      <c r="D53" s="100"/>
      <c r="E53" s="81"/>
      <c r="F53" s="75">
        <f t="shared" si="4"/>
        <v>0</v>
      </c>
      <c r="H53" s="77"/>
      <c r="I53" s="73"/>
      <c r="J53" s="74"/>
      <c r="K53" s="59"/>
      <c r="L53" s="75">
        <f t="shared" si="5"/>
        <v>0</v>
      </c>
      <c r="N53" s="77"/>
      <c r="O53" s="65"/>
      <c r="P53" s="66"/>
      <c r="Q53" s="87"/>
      <c r="R53" s="75">
        <f t="shared" si="7"/>
        <v>0</v>
      </c>
      <c r="T53" s="56"/>
      <c r="U53" s="65"/>
      <c r="V53" s="66"/>
      <c r="W53" s="59"/>
      <c r="X53" s="75">
        <f t="shared" si="8"/>
        <v>0</v>
      </c>
      <c r="Z53" s="56"/>
      <c r="AA53" s="57"/>
      <c r="AB53" s="58"/>
      <c r="AC53" s="59"/>
      <c r="AD53" s="75">
        <f t="shared" si="10"/>
        <v>0</v>
      </c>
      <c r="AF53" s="203"/>
      <c r="AG53" s="204"/>
      <c r="AH53" s="207"/>
      <c r="AI53" s="208"/>
      <c r="AJ53" s="210"/>
      <c r="AK53" s="212"/>
      <c r="AM53" s="36"/>
    </row>
    <row r="54" spans="1:39" ht="21" customHeight="1" x14ac:dyDescent="0.15">
      <c r="A54">
        <v>18</v>
      </c>
      <c r="B54" s="56"/>
      <c r="C54" s="73"/>
      <c r="D54" s="82"/>
      <c r="E54" s="83"/>
      <c r="F54" s="75">
        <f t="shared" si="4"/>
        <v>0</v>
      </c>
      <c r="H54" s="77"/>
      <c r="I54" s="73"/>
      <c r="J54" s="74"/>
      <c r="K54" s="59"/>
      <c r="L54" s="75">
        <f t="shared" si="5"/>
        <v>0</v>
      </c>
      <c r="N54" s="77"/>
      <c r="O54" s="65"/>
      <c r="P54" s="66"/>
      <c r="Q54" s="87"/>
      <c r="R54" s="75">
        <f t="shared" si="7"/>
        <v>0</v>
      </c>
      <c r="T54" s="56"/>
      <c r="U54" s="65"/>
      <c r="V54" s="66"/>
      <c r="W54" s="59"/>
      <c r="X54" s="75">
        <f t="shared" si="8"/>
        <v>0</v>
      </c>
      <c r="Z54" s="56"/>
      <c r="AA54" s="57"/>
      <c r="AB54" s="58"/>
      <c r="AC54" s="59"/>
      <c r="AD54" s="75">
        <f t="shared" si="10"/>
        <v>0</v>
      </c>
      <c r="AM54" s="37"/>
    </row>
    <row r="55" spans="1:39" ht="21" customHeight="1" x14ac:dyDescent="0.15">
      <c r="A55">
        <v>19</v>
      </c>
      <c r="B55" s="56"/>
      <c r="C55" s="73"/>
      <c r="D55" s="82"/>
      <c r="E55" s="83"/>
      <c r="F55" s="75">
        <f t="shared" si="4"/>
        <v>0</v>
      </c>
      <c r="H55" s="78"/>
      <c r="I55" s="79"/>
      <c r="J55" s="100"/>
      <c r="K55" s="81"/>
      <c r="L55" s="89">
        <f t="shared" si="5"/>
        <v>0</v>
      </c>
      <c r="N55" s="77"/>
      <c r="O55" s="65"/>
      <c r="P55" s="66"/>
      <c r="Q55" s="87"/>
      <c r="R55" s="75">
        <f t="shared" si="7"/>
        <v>0</v>
      </c>
      <c r="T55" s="56"/>
      <c r="U55" s="65"/>
      <c r="V55" s="66"/>
      <c r="W55" s="59"/>
      <c r="X55" s="75">
        <f t="shared" si="8"/>
        <v>0</v>
      </c>
      <c r="Z55" s="56"/>
      <c r="AA55" s="57"/>
      <c r="AB55" s="58"/>
      <c r="AC55" s="59"/>
      <c r="AD55" s="75">
        <f t="shared" si="10"/>
        <v>0</v>
      </c>
    </row>
    <row r="56" spans="1:39" ht="21" customHeight="1" thickBot="1" x14ac:dyDescent="0.2">
      <c r="A56">
        <v>20</v>
      </c>
      <c r="B56" s="106"/>
      <c r="C56" s="120"/>
      <c r="D56" s="121"/>
      <c r="E56" s="122"/>
      <c r="F56" s="110">
        <f t="shared" si="4"/>
        <v>0</v>
      </c>
      <c r="H56" s="106"/>
      <c r="I56" s="120"/>
      <c r="J56" s="121"/>
      <c r="K56" s="122"/>
      <c r="L56" s="110">
        <f t="shared" si="5"/>
        <v>0</v>
      </c>
      <c r="N56" s="118"/>
      <c r="O56" s="114"/>
      <c r="P56" s="115"/>
      <c r="Q56" s="119"/>
      <c r="R56" s="110">
        <f t="shared" si="7"/>
        <v>0</v>
      </c>
      <c r="T56" s="106"/>
      <c r="U56" s="114"/>
      <c r="V56" s="115"/>
      <c r="W56" s="109"/>
      <c r="X56" s="110">
        <f t="shared" si="8"/>
        <v>0</v>
      </c>
      <c r="Z56" s="106"/>
      <c r="AA56" s="107"/>
      <c r="AB56" s="138"/>
      <c r="AC56" s="109"/>
      <c r="AD56" s="110">
        <f t="shared" si="10"/>
        <v>0</v>
      </c>
    </row>
    <row r="57" spans="1:39" ht="21" customHeight="1" thickTop="1" x14ac:dyDescent="0.15">
      <c r="A57" s="10"/>
      <c r="B57" s="132" t="s">
        <v>68</v>
      </c>
      <c r="C57" s="102">
        <f>SUM(C37:C56)</f>
        <v>0</v>
      </c>
      <c r="D57" s="133">
        <f>SUM(D37:D56)</f>
        <v>0</v>
      </c>
      <c r="E57" s="104">
        <f>SUM(E37:E56)</f>
        <v>0</v>
      </c>
      <c r="F57" s="105">
        <f>SUM(F37:F56)</f>
        <v>0</v>
      </c>
      <c r="H57" s="132" t="s">
        <v>68</v>
      </c>
      <c r="I57" s="102">
        <f>SUM(I37:I56)</f>
        <v>0</v>
      </c>
      <c r="J57" s="133">
        <f>SUM(J37:J56)</f>
        <v>0</v>
      </c>
      <c r="K57" s="104">
        <f>SUM(K37:K56)</f>
        <v>0</v>
      </c>
      <c r="L57" s="105">
        <f>SUM(L37:L56)</f>
        <v>0</v>
      </c>
      <c r="N57" s="132" t="s">
        <v>68</v>
      </c>
      <c r="O57" s="102">
        <f>SUM(O37:O56)</f>
        <v>0</v>
      </c>
      <c r="P57" s="116">
        <f>SUM(P37:P56)</f>
        <v>0</v>
      </c>
      <c r="Q57" s="117">
        <f>SUM(Q37:Q56)</f>
        <v>0</v>
      </c>
      <c r="R57" s="105">
        <f>SUM(R37:R56)</f>
        <v>0</v>
      </c>
      <c r="T57" s="132" t="s">
        <v>68</v>
      </c>
      <c r="U57" s="111">
        <f>SUM(U37:U56)</f>
        <v>0</v>
      </c>
      <c r="V57" s="112">
        <f>SUM(V37:V56)</f>
        <v>0</v>
      </c>
      <c r="W57" s="113">
        <f>SUM(W37:W56)</f>
        <v>0</v>
      </c>
      <c r="X57" s="105">
        <f>SUM(X37:X56)</f>
        <v>0</v>
      </c>
      <c r="Z57" s="132" t="s">
        <v>68</v>
      </c>
      <c r="AA57" s="102">
        <f>SUM(AA37:AA56)</f>
        <v>0</v>
      </c>
      <c r="AB57" s="133">
        <f>SUM(AB37:AB56)</f>
        <v>0</v>
      </c>
      <c r="AC57" s="104">
        <f>SUM(AC37:AC56)</f>
        <v>0</v>
      </c>
      <c r="AD57" s="105">
        <f>SUM(AD37:AD56)</f>
        <v>0</v>
      </c>
      <c r="AF57" s="39"/>
      <c r="AG57" s="39"/>
      <c r="AH57" s="40"/>
      <c r="AI57" s="40"/>
      <c r="AJ57" s="41"/>
      <c r="AK57" s="40"/>
    </row>
    <row r="58" spans="1:39" x14ac:dyDescent="0.15">
      <c r="H58" s="11"/>
    </row>
  </sheetData>
  <mergeCells count="114">
    <mergeCell ref="AF52:AG53"/>
    <mergeCell ref="AH52:AI53"/>
    <mergeCell ref="AJ52:AJ53"/>
    <mergeCell ref="AK52:AK53"/>
    <mergeCell ref="AH50:AI50"/>
    <mergeCell ref="AF48:AG48"/>
    <mergeCell ref="AH48:AI48"/>
    <mergeCell ref="AF49:AG49"/>
    <mergeCell ref="AH49:AI49"/>
    <mergeCell ref="AF50:AG50"/>
    <mergeCell ref="AF51:AG51"/>
    <mergeCell ref="AH51:AI51"/>
    <mergeCell ref="AF45:AG45"/>
    <mergeCell ref="AH45:AI45"/>
    <mergeCell ref="AF46:AG46"/>
    <mergeCell ref="AH46:AI46"/>
    <mergeCell ref="AF47:AG47"/>
    <mergeCell ref="AH47:AI47"/>
    <mergeCell ref="AF42:AG42"/>
    <mergeCell ref="AH42:AI42"/>
    <mergeCell ref="AF43:AG43"/>
    <mergeCell ref="AH43:AI43"/>
    <mergeCell ref="AF44:AG44"/>
    <mergeCell ref="AH44:AI44"/>
    <mergeCell ref="AF39:AG39"/>
    <mergeCell ref="AH39:AI39"/>
    <mergeCell ref="AF40:AG40"/>
    <mergeCell ref="AH40:AI40"/>
    <mergeCell ref="AF41:AG41"/>
    <mergeCell ref="AH41:AI41"/>
    <mergeCell ref="AJ35:AJ36"/>
    <mergeCell ref="AK35:AK36"/>
    <mergeCell ref="AF37:AG37"/>
    <mergeCell ref="AH37:AI37"/>
    <mergeCell ref="AF38:AG38"/>
    <mergeCell ref="AH38:AI38"/>
    <mergeCell ref="AH33:AI33"/>
    <mergeCell ref="B35:F35"/>
    <mergeCell ref="H35:L35"/>
    <mergeCell ref="N35:R35"/>
    <mergeCell ref="T35:X35"/>
    <mergeCell ref="Z35:AD35"/>
    <mergeCell ref="AF35:AG36"/>
    <mergeCell ref="AH35:AI36"/>
    <mergeCell ref="N31:P31"/>
    <mergeCell ref="T31:V31"/>
    <mergeCell ref="N32:P32"/>
    <mergeCell ref="T32:V32"/>
    <mergeCell ref="N33:P33"/>
    <mergeCell ref="T33:V33"/>
    <mergeCell ref="N28:P28"/>
    <mergeCell ref="T28:V28"/>
    <mergeCell ref="N29:P29"/>
    <mergeCell ref="T29:V29"/>
    <mergeCell ref="N30:P30"/>
    <mergeCell ref="T30:V30"/>
    <mergeCell ref="N25:P25"/>
    <mergeCell ref="T25:V25"/>
    <mergeCell ref="N26:P26"/>
    <mergeCell ref="T26:V26"/>
    <mergeCell ref="N27:P27"/>
    <mergeCell ref="T27:V27"/>
    <mergeCell ref="N22:P22"/>
    <mergeCell ref="T22:V22"/>
    <mergeCell ref="N23:P23"/>
    <mergeCell ref="T23:V23"/>
    <mergeCell ref="N24:P24"/>
    <mergeCell ref="T24:V24"/>
    <mergeCell ref="N19:P19"/>
    <mergeCell ref="T19:V19"/>
    <mergeCell ref="N20:P20"/>
    <mergeCell ref="T20:V20"/>
    <mergeCell ref="N21:P21"/>
    <mergeCell ref="T21:V21"/>
    <mergeCell ref="N16:P16"/>
    <mergeCell ref="T16:V16"/>
    <mergeCell ref="N17:P17"/>
    <mergeCell ref="T17:V17"/>
    <mergeCell ref="N18:P18"/>
    <mergeCell ref="T18:V18"/>
    <mergeCell ref="N13:P13"/>
    <mergeCell ref="T13:V13"/>
    <mergeCell ref="N14:P14"/>
    <mergeCell ref="T14:V14"/>
    <mergeCell ref="N15:P15"/>
    <mergeCell ref="T15:V15"/>
    <mergeCell ref="N11:R11"/>
    <mergeCell ref="T11:X11"/>
    <mergeCell ref="Z11:AD11"/>
    <mergeCell ref="AF11:AK11"/>
    <mergeCell ref="N12:P12"/>
    <mergeCell ref="T12:V12"/>
    <mergeCell ref="B8:C8"/>
    <mergeCell ref="D8:F8"/>
    <mergeCell ref="B9:C9"/>
    <mergeCell ref="D9:F9"/>
    <mergeCell ref="B11:F11"/>
    <mergeCell ref="H11:L11"/>
    <mergeCell ref="R4:T4"/>
    <mergeCell ref="U4:U5"/>
    <mergeCell ref="V4:AA4"/>
    <mergeCell ref="B5:C5"/>
    <mergeCell ref="D5:H5"/>
    <mergeCell ref="I5:J5"/>
    <mergeCell ref="K5:O5"/>
    <mergeCell ref="P5:Q5"/>
    <mergeCell ref="R5:T5"/>
    <mergeCell ref="V5:AA5"/>
    <mergeCell ref="B4:C4"/>
    <mergeCell ref="D4:H4"/>
    <mergeCell ref="I4:J4"/>
    <mergeCell ref="K4:L4"/>
    <mergeCell ref="N4:O4"/>
    <mergeCell ref="P4:Q4"/>
  </mergeCells>
  <phoneticPr fontId="2"/>
  <dataValidations count="1">
    <dataValidation type="list" allowBlank="1" showInputMessage="1" showErrorMessage="1" sqref="AK10">
      <formula1>"単位（円）,単位（千円）,単位（万円）"</formula1>
    </dataValidation>
  </dataValidations>
  <printOptions horizontalCentered="1"/>
  <pageMargins left="0.39370078740157483" right="0.39370078740157483" top="0.39370078740157483" bottom="0.39370078740157483" header="0.31496062992125984" footer="0.31496062992125984"/>
  <pageSetup paperSize="8" scale="67" fitToHeight="0" orientation="landscape" horizontalDpi="0"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8"/>
  <sheetViews>
    <sheetView zoomScaleNormal="100" zoomScaleSheetLayoutView="70" workbookViewId="0">
      <selection activeCell="F1" sqref="F1"/>
    </sheetView>
  </sheetViews>
  <sheetFormatPr defaultRowHeight="13.5" x14ac:dyDescent="0.15"/>
  <cols>
    <col min="1" max="1" width="3.125" customWidth="1"/>
    <col min="2" max="2" width="13.125" customWidth="1"/>
    <col min="3" max="3" width="9.125" customWidth="1"/>
    <col min="4" max="4" width="6.125" customWidth="1"/>
    <col min="5" max="6" width="9.125" style="1" customWidth="1"/>
    <col min="7" max="7" width="4" customWidth="1"/>
    <col min="8" max="8" width="13.125" customWidth="1"/>
    <col min="9" max="9" width="9.375" customWidth="1"/>
    <col min="10" max="10" width="6.125" customWidth="1"/>
    <col min="11" max="12" width="9.125" style="1" customWidth="1"/>
    <col min="13" max="13" width="4" customWidth="1"/>
    <col min="14" max="14" width="10.25" customWidth="1"/>
    <col min="15" max="15" width="9.375" customWidth="1"/>
    <col min="16" max="16" width="6.625" style="1" customWidth="1"/>
    <col min="17" max="18" width="9.125" style="1" customWidth="1"/>
    <col min="19" max="19" width="4" customWidth="1"/>
    <col min="20" max="20" width="10.25" customWidth="1"/>
    <col min="21" max="21" width="9.375" customWidth="1"/>
    <col min="22" max="22" width="6.625" customWidth="1"/>
    <col min="23" max="23" width="9.125" customWidth="1"/>
    <col min="24" max="24" width="9.125" style="4" customWidth="1"/>
    <col min="25" max="25" width="4" customWidth="1"/>
    <col min="26" max="26" width="10.625" customWidth="1"/>
    <col min="27" max="27" width="10.75" customWidth="1"/>
    <col min="28" max="28" width="6.125" customWidth="1"/>
    <col min="29" max="30" width="9.125" customWidth="1"/>
    <col min="31" max="31" width="4" customWidth="1"/>
    <col min="32" max="32" width="10.625" customWidth="1"/>
    <col min="33" max="33" width="10.75" customWidth="1"/>
    <col min="34" max="34" width="6.125" customWidth="1"/>
    <col min="35" max="35" width="3.625" customWidth="1"/>
    <col min="36" max="37" width="9.125" customWidth="1"/>
    <col min="38" max="38" width="1.625" customWidth="1"/>
  </cols>
  <sheetData>
    <row r="1" spans="1:38" ht="26.25" customHeight="1" x14ac:dyDescent="0.15">
      <c r="A1" s="167" t="s">
        <v>95</v>
      </c>
      <c r="K1" s="16"/>
      <c r="L1" s="16"/>
      <c r="M1" s="16"/>
      <c r="N1" s="16"/>
      <c r="O1" s="16"/>
    </row>
    <row r="2" spans="1:38" ht="21" customHeight="1" x14ac:dyDescent="0.15">
      <c r="J2" s="5"/>
      <c r="K2" s="6"/>
      <c r="L2" s="6"/>
      <c r="M2" s="6"/>
      <c r="N2" s="6"/>
      <c r="O2" s="6"/>
    </row>
    <row r="3" spans="1:38" ht="21" customHeight="1" x14ac:dyDescent="0.15">
      <c r="B3" s="166" t="s">
        <v>104</v>
      </c>
      <c r="S3" s="22"/>
      <c r="T3" s="23"/>
      <c r="U3" s="23"/>
      <c r="V3" s="24"/>
      <c r="W3" s="24"/>
      <c r="X3" s="24"/>
    </row>
    <row r="4" spans="1:38" s="9" customFormat="1" ht="25.5" customHeight="1" x14ac:dyDescent="0.15">
      <c r="B4" s="262" t="s">
        <v>92</v>
      </c>
      <c r="C4" s="263"/>
      <c r="D4" s="266"/>
      <c r="E4" s="266"/>
      <c r="F4" s="266"/>
      <c r="G4" s="266"/>
      <c r="H4" s="266"/>
      <c r="I4" s="262" t="s">
        <v>4</v>
      </c>
      <c r="J4" s="263"/>
      <c r="K4" s="268"/>
      <c r="L4" s="269"/>
      <c r="M4" s="18" t="s">
        <v>60</v>
      </c>
      <c r="N4" s="269"/>
      <c r="O4" s="270"/>
      <c r="P4" s="262" t="s">
        <v>61</v>
      </c>
      <c r="Q4" s="263"/>
      <c r="R4" s="271"/>
      <c r="S4" s="272"/>
      <c r="T4" s="273"/>
      <c r="U4" s="274" t="s">
        <v>63</v>
      </c>
      <c r="V4" s="276"/>
      <c r="W4" s="277"/>
      <c r="X4" s="277"/>
      <c r="Y4" s="277"/>
      <c r="Z4" s="277"/>
      <c r="AA4" s="278"/>
      <c r="AB4" s="20"/>
      <c r="AC4" s="20"/>
      <c r="AD4" s="20"/>
      <c r="AE4" s="21"/>
      <c r="AF4" s="21"/>
      <c r="AG4" s="21"/>
      <c r="AH4" s="21"/>
      <c r="AI4" s="21"/>
      <c r="AJ4" s="21"/>
      <c r="AK4" s="21"/>
      <c r="AL4" s="20"/>
    </row>
    <row r="5" spans="1:38" s="9" customFormat="1" ht="25.5" customHeight="1" x14ac:dyDescent="0.15">
      <c r="B5" s="264" t="s">
        <v>93</v>
      </c>
      <c r="C5" s="265"/>
      <c r="D5" s="267"/>
      <c r="E5" s="267"/>
      <c r="F5" s="267"/>
      <c r="G5" s="267"/>
      <c r="H5" s="267"/>
      <c r="I5" s="262" t="s">
        <v>5</v>
      </c>
      <c r="J5" s="263"/>
      <c r="K5" s="282"/>
      <c r="L5" s="283"/>
      <c r="M5" s="283"/>
      <c r="N5" s="283"/>
      <c r="O5" s="283"/>
      <c r="P5" s="262" t="s">
        <v>64</v>
      </c>
      <c r="Q5" s="263"/>
      <c r="R5" s="271"/>
      <c r="S5" s="272"/>
      <c r="T5" s="273"/>
      <c r="U5" s="275"/>
      <c r="V5" s="279"/>
      <c r="W5" s="280"/>
      <c r="X5" s="280"/>
      <c r="Y5" s="280"/>
      <c r="Z5" s="280"/>
      <c r="AA5" s="281"/>
      <c r="AB5" s="20"/>
      <c r="AC5" s="20"/>
      <c r="AD5" s="20"/>
      <c r="AE5" s="21"/>
      <c r="AF5" s="21"/>
      <c r="AG5" s="21"/>
      <c r="AH5" s="21"/>
      <c r="AI5" s="21"/>
      <c r="AJ5" s="21"/>
      <c r="AK5" s="21"/>
      <c r="AL5" s="20"/>
    </row>
    <row r="6" spans="1:38" ht="21" customHeight="1" x14ac:dyDescent="0.15">
      <c r="B6" s="2"/>
      <c r="C6" s="2"/>
      <c r="D6" s="2"/>
      <c r="E6" s="3"/>
      <c r="F6" s="3"/>
      <c r="G6" s="3"/>
      <c r="H6" s="3"/>
      <c r="I6" s="3"/>
      <c r="J6" s="3"/>
    </row>
    <row r="7" spans="1:38" ht="21" customHeight="1" x14ac:dyDescent="0.15">
      <c r="B7" s="19" t="s">
        <v>62</v>
      </c>
    </row>
    <row r="8" spans="1:38" ht="25.5" customHeight="1" x14ac:dyDescent="0.15">
      <c r="B8" s="237" t="s">
        <v>71</v>
      </c>
      <c r="C8" s="239"/>
      <c r="D8" s="284"/>
      <c r="E8" s="285"/>
      <c r="F8" s="286"/>
      <c r="G8" s="7"/>
      <c r="H8" s="8"/>
      <c r="I8" s="8"/>
      <c r="J8" s="8"/>
    </row>
    <row r="9" spans="1:38" ht="25.5" customHeight="1" x14ac:dyDescent="0.2">
      <c r="B9" s="237" t="s">
        <v>72</v>
      </c>
      <c r="C9" s="239"/>
      <c r="D9" s="284"/>
      <c r="E9" s="285"/>
      <c r="F9" s="286"/>
      <c r="G9" s="7"/>
      <c r="H9" s="8"/>
      <c r="I9" s="8"/>
      <c r="J9" s="8"/>
      <c r="AJ9" s="12"/>
      <c r="AK9" s="13"/>
    </row>
    <row r="10" spans="1:38" ht="21" customHeight="1" x14ac:dyDescent="0.15">
      <c r="AJ10" s="14"/>
      <c r="AK10" s="17" t="s">
        <v>41</v>
      </c>
    </row>
    <row r="11" spans="1:38" ht="21" customHeight="1" x14ac:dyDescent="0.15">
      <c r="B11" s="237" t="s">
        <v>7</v>
      </c>
      <c r="C11" s="238"/>
      <c r="D11" s="238"/>
      <c r="E11" s="238"/>
      <c r="F11" s="239"/>
      <c r="H11" s="237" t="s">
        <v>11</v>
      </c>
      <c r="I11" s="238"/>
      <c r="J11" s="238"/>
      <c r="K11" s="238"/>
      <c r="L11" s="239"/>
      <c r="N11" s="237" t="s">
        <v>14</v>
      </c>
      <c r="O11" s="238"/>
      <c r="P11" s="238"/>
      <c r="Q11" s="238"/>
      <c r="R11" s="239"/>
      <c r="T11" s="237" t="s">
        <v>17</v>
      </c>
      <c r="U11" s="238"/>
      <c r="V11" s="238"/>
      <c r="W11" s="238"/>
      <c r="X11" s="239"/>
      <c r="Z11" s="237" t="s">
        <v>18</v>
      </c>
      <c r="AA11" s="238"/>
      <c r="AB11" s="238"/>
      <c r="AC11" s="238"/>
      <c r="AD11" s="239"/>
      <c r="AF11" s="237" t="s">
        <v>19</v>
      </c>
      <c r="AG11" s="238"/>
      <c r="AH11" s="238"/>
      <c r="AI11" s="238"/>
      <c r="AJ11" s="238"/>
      <c r="AK11" s="239"/>
    </row>
    <row r="12" spans="1:38" ht="21" customHeight="1" x14ac:dyDescent="0.15">
      <c r="B12" s="34" t="s">
        <v>1</v>
      </c>
      <c r="C12" s="95" t="s">
        <v>36</v>
      </c>
      <c r="D12" s="95" t="s">
        <v>0</v>
      </c>
      <c r="E12" s="84" t="s">
        <v>69</v>
      </c>
      <c r="F12" s="85" t="s">
        <v>24</v>
      </c>
      <c r="H12" s="34" t="s">
        <v>1</v>
      </c>
      <c r="I12" s="95" t="s">
        <v>36</v>
      </c>
      <c r="J12" s="95" t="s">
        <v>0</v>
      </c>
      <c r="K12" s="84" t="s">
        <v>69</v>
      </c>
      <c r="L12" s="85" t="s">
        <v>24</v>
      </c>
      <c r="N12" s="240" t="s">
        <v>6</v>
      </c>
      <c r="O12" s="241"/>
      <c r="P12" s="241"/>
      <c r="Q12" s="34" t="s">
        <v>36</v>
      </c>
      <c r="R12" s="97" t="s">
        <v>24</v>
      </c>
      <c r="T12" s="240" t="s">
        <v>6</v>
      </c>
      <c r="U12" s="241"/>
      <c r="V12" s="241"/>
      <c r="W12" s="95" t="s">
        <v>36</v>
      </c>
      <c r="X12" s="168" t="s">
        <v>24</v>
      </c>
      <c r="Z12" s="34" t="s">
        <v>65</v>
      </c>
      <c r="AA12" s="95" t="s">
        <v>36</v>
      </c>
      <c r="AB12" s="95" t="s">
        <v>0</v>
      </c>
      <c r="AC12" s="84" t="s">
        <v>69</v>
      </c>
      <c r="AD12" s="85" t="s">
        <v>24</v>
      </c>
      <c r="AF12" s="34" t="s">
        <v>2</v>
      </c>
      <c r="AG12" s="95" t="s">
        <v>36</v>
      </c>
      <c r="AH12" s="95" t="s">
        <v>37</v>
      </c>
      <c r="AI12" s="154" t="s">
        <v>38</v>
      </c>
      <c r="AJ12" s="84" t="s">
        <v>69</v>
      </c>
      <c r="AK12" s="85" t="s">
        <v>24</v>
      </c>
    </row>
    <row r="13" spans="1:38" ht="21" customHeight="1" x14ac:dyDescent="0.15">
      <c r="A13">
        <v>1</v>
      </c>
      <c r="B13" s="76"/>
      <c r="C13" s="88"/>
      <c r="D13" s="71"/>
      <c r="E13" s="55"/>
      <c r="F13" s="72">
        <f t="shared" ref="F13:F32" si="0">D13*E13</f>
        <v>0</v>
      </c>
      <c r="H13" s="76"/>
      <c r="I13" s="70"/>
      <c r="J13" s="71"/>
      <c r="K13" s="55"/>
      <c r="L13" s="72">
        <f t="shared" ref="L13:L32" si="1">J13*K13</f>
        <v>0</v>
      </c>
      <c r="N13" s="233"/>
      <c r="O13" s="234"/>
      <c r="P13" s="234"/>
      <c r="Q13" s="63"/>
      <c r="R13" s="158"/>
      <c r="T13" s="287"/>
      <c r="U13" s="288"/>
      <c r="V13" s="289"/>
      <c r="W13" s="67"/>
      <c r="X13" s="169"/>
      <c r="Z13" s="76"/>
      <c r="AA13" s="70"/>
      <c r="AB13" s="71"/>
      <c r="AC13" s="55"/>
      <c r="AD13" s="72">
        <f>AB13*AC13</f>
        <v>0</v>
      </c>
      <c r="AF13" s="76"/>
      <c r="AG13" s="70"/>
      <c r="AH13" s="71"/>
      <c r="AI13" s="155"/>
      <c r="AJ13" s="55"/>
      <c r="AK13" s="72">
        <f>AH13*AJ13</f>
        <v>0</v>
      </c>
    </row>
    <row r="14" spans="1:38" ht="21" customHeight="1" x14ac:dyDescent="0.15">
      <c r="A14">
        <v>2</v>
      </c>
      <c r="B14" s="77"/>
      <c r="C14" s="73"/>
      <c r="D14" s="74"/>
      <c r="E14" s="59"/>
      <c r="F14" s="75">
        <f t="shared" si="0"/>
        <v>0</v>
      </c>
      <c r="H14" s="77"/>
      <c r="I14" s="73"/>
      <c r="J14" s="74"/>
      <c r="K14" s="59"/>
      <c r="L14" s="75">
        <f t="shared" si="1"/>
        <v>0</v>
      </c>
      <c r="N14" s="235"/>
      <c r="O14" s="236"/>
      <c r="P14" s="236"/>
      <c r="Q14" s="65"/>
      <c r="R14" s="159"/>
      <c r="T14" s="290"/>
      <c r="U14" s="291"/>
      <c r="V14" s="292"/>
      <c r="W14" s="68"/>
      <c r="X14" s="170"/>
      <c r="Z14" s="77"/>
      <c r="AA14" s="73"/>
      <c r="AB14" s="74"/>
      <c r="AC14" s="59"/>
      <c r="AD14" s="75">
        <f>AB14*AC14</f>
        <v>0</v>
      </c>
      <c r="AF14" s="77"/>
      <c r="AG14" s="73"/>
      <c r="AH14" s="74"/>
      <c r="AI14" s="156"/>
      <c r="AJ14" s="59"/>
      <c r="AK14" s="75">
        <f>AH14*AJ14</f>
        <v>0</v>
      </c>
    </row>
    <row r="15" spans="1:38" ht="21" customHeight="1" x14ac:dyDescent="0.15">
      <c r="A15">
        <v>3</v>
      </c>
      <c r="B15" s="77"/>
      <c r="C15" s="73"/>
      <c r="D15" s="74"/>
      <c r="E15" s="59"/>
      <c r="F15" s="75">
        <f t="shared" si="0"/>
        <v>0</v>
      </c>
      <c r="H15" s="77"/>
      <c r="I15" s="73"/>
      <c r="J15" s="74"/>
      <c r="K15" s="59"/>
      <c r="L15" s="75">
        <f t="shared" si="1"/>
        <v>0</v>
      </c>
      <c r="N15" s="235"/>
      <c r="O15" s="236"/>
      <c r="P15" s="236"/>
      <c r="Q15" s="65"/>
      <c r="R15" s="159"/>
      <c r="T15" s="290"/>
      <c r="U15" s="291"/>
      <c r="V15" s="292"/>
      <c r="W15" s="68"/>
      <c r="X15" s="170"/>
      <c r="Z15" s="77"/>
      <c r="AA15" s="73"/>
      <c r="AB15" s="74"/>
      <c r="AC15" s="59"/>
      <c r="AD15" s="75">
        <f>AB15*AC15</f>
        <v>0</v>
      </c>
      <c r="AF15" s="77"/>
      <c r="AG15" s="73"/>
      <c r="AH15" s="74"/>
      <c r="AI15" s="156"/>
      <c r="AJ15" s="59"/>
      <c r="AK15" s="75">
        <f>AH15*AJ15</f>
        <v>0</v>
      </c>
    </row>
    <row r="16" spans="1:38" ht="21" customHeight="1" x14ac:dyDescent="0.15">
      <c r="A16">
        <v>4</v>
      </c>
      <c r="B16" s="77"/>
      <c r="C16" s="73"/>
      <c r="D16" s="74"/>
      <c r="E16" s="59"/>
      <c r="F16" s="75">
        <f t="shared" si="0"/>
        <v>0</v>
      </c>
      <c r="H16" s="77"/>
      <c r="I16" s="73"/>
      <c r="J16" s="74"/>
      <c r="K16" s="59"/>
      <c r="L16" s="75">
        <f t="shared" si="1"/>
        <v>0</v>
      </c>
      <c r="N16" s="235"/>
      <c r="O16" s="236"/>
      <c r="P16" s="236"/>
      <c r="Q16" s="65"/>
      <c r="R16" s="159"/>
      <c r="T16" s="290"/>
      <c r="U16" s="291"/>
      <c r="V16" s="292"/>
      <c r="W16" s="68"/>
      <c r="X16" s="170"/>
      <c r="Z16" s="77"/>
      <c r="AA16" s="73"/>
      <c r="AB16" s="74"/>
      <c r="AC16" s="59"/>
      <c r="AD16" s="75">
        <f>AB16*AC16</f>
        <v>0</v>
      </c>
      <c r="AF16" s="77"/>
      <c r="AG16" s="73"/>
      <c r="AH16" s="74"/>
      <c r="AI16" s="156"/>
      <c r="AJ16" s="59"/>
      <c r="AK16" s="75">
        <f>AH16*AJ16</f>
        <v>0</v>
      </c>
    </row>
    <row r="17" spans="1:37" ht="21" customHeight="1" x14ac:dyDescent="0.15">
      <c r="A17">
        <v>5</v>
      </c>
      <c r="B17" s="77"/>
      <c r="C17" s="73"/>
      <c r="D17" s="74"/>
      <c r="E17" s="59"/>
      <c r="F17" s="75">
        <f t="shared" si="0"/>
        <v>0</v>
      </c>
      <c r="H17" s="77"/>
      <c r="I17" s="73"/>
      <c r="J17" s="74"/>
      <c r="K17" s="59"/>
      <c r="L17" s="75">
        <f t="shared" si="1"/>
        <v>0</v>
      </c>
      <c r="N17" s="235"/>
      <c r="O17" s="236"/>
      <c r="P17" s="236"/>
      <c r="Q17" s="65"/>
      <c r="R17" s="159"/>
      <c r="T17" s="296"/>
      <c r="U17" s="297"/>
      <c r="V17" s="298"/>
      <c r="W17" s="69"/>
      <c r="X17" s="171"/>
      <c r="Z17" s="77"/>
      <c r="AA17" s="73"/>
      <c r="AB17" s="74"/>
      <c r="AC17" s="59"/>
      <c r="AD17" s="75">
        <f>AB17*AC17</f>
        <v>0</v>
      </c>
      <c r="AF17" s="77"/>
      <c r="AG17" s="73"/>
      <c r="AH17" s="74"/>
      <c r="AI17" s="156"/>
      <c r="AJ17" s="59"/>
      <c r="AK17" s="75">
        <f>AH17*AJ17</f>
        <v>0</v>
      </c>
    </row>
    <row r="18" spans="1:37" ht="21" customHeight="1" x14ac:dyDescent="0.15">
      <c r="A18">
        <v>6</v>
      </c>
      <c r="B18" s="77"/>
      <c r="C18" s="73"/>
      <c r="D18" s="74"/>
      <c r="E18" s="59"/>
      <c r="F18" s="75">
        <f t="shared" si="0"/>
        <v>0</v>
      </c>
      <c r="H18" s="77"/>
      <c r="I18" s="73"/>
      <c r="J18" s="74"/>
      <c r="K18" s="59"/>
      <c r="L18" s="75">
        <f t="shared" si="1"/>
        <v>0</v>
      </c>
      <c r="N18" s="235"/>
      <c r="O18" s="236"/>
      <c r="P18" s="236"/>
      <c r="Q18" s="65"/>
      <c r="R18" s="159"/>
      <c r="T18" s="248"/>
      <c r="U18" s="249"/>
      <c r="V18" s="249"/>
      <c r="W18" s="69"/>
      <c r="X18" s="171"/>
      <c r="Z18" s="77"/>
      <c r="AA18" s="73"/>
      <c r="AB18" s="74"/>
      <c r="AC18" s="59"/>
      <c r="AD18" s="75">
        <f t="shared" ref="AD18:AD32" si="2">AB18*AC18</f>
        <v>0</v>
      </c>
      <c r="AF18" s="77"/>
      <c r="AG18" s="73"/>
      <c r="AH18" s="74"/>
      <c r="AI18" s="156"/>
      <c r="AJ18" s="59"/>
      <c r="AK18" s="75">
        <f t="shared" ref="AK18:AK32" si="3">AH18*AJ18</f>
        <v>0</v>
      </c>
    </row>
    <row r="19" spans="1:37" ht="21" customHeight="1" x14ac:dyDescent="0.15">
      <c r="A19">
        <v>7</v>
      </c>
      <c r="B19" s="77"/>
      <c r="C19" s="73"/>
      <c r="D19" s="74"/>
      <c r="E19" s="59"/>
      <c r="F19" s="75">
        <f t="shared" si="0"/>
        <v>0</v>
      </c>
      <c r="H19" s="77"/>
      <c r="I19" s="73"/>
      <c r="J19" s="74"/>
      <c r="K19" s="59"/>
      <c r="L19" s="75">
        <f t="shared" si="1"/>
        <v>0</v>
      </c>
      <c r="N19" s="304"/>
      <c r="O19" s="305"/>
      <c r="P19" s="305"/>
      <c r="Q19" s="98"/>
      <c r="R19" s="160"/>
      <c r="T19" s="248"/>
      <c r="U19" s="249"/>
      <c r="V19" s="249"/>
      <c r="W19" s="69"/>
      <c r="X19" s="171"/>
      <c r="Z19" s="77"/>
      <c r="AA19" s="73"/>
      <c r="AB19" s="74"/>
      <c r="AC19" s="59"/>
      <c r="AD19" s="75">
        <f t="shared" si="2"/>
        <v>0</v>
      </c>
      <c r="AF19" s="77"/>
      <c r="AG19" s="73"/>
      <c r="AH19" s="74"/>
      <c r="AI19" s="156"/>
      <c r="AJ19" s="59"/>
      <c r="AK19" s="75">
        <f t="shared" si="3"/>
        <v>0</v>
      </c>
    </row>
    <row r="20" spans="1:37" ht="21" customHeight="1" x14ac:dyDescent="0.15">
      <c r="A20">
        <v>8</v>
      </c>
      <c r="B20" s="77"/>
      <c r="C20" s="73"/>
      <c r="D20" s="74"/>
      <c r="E20" s="59"/>
      <c r="F20" s="75">
        <f t="shared" si="0"/>
        <v>0</v>
      </c>
      <c r="H20" s="77"/>
      <c r="I20" s="73"/>
      <c r="J20" s="74"/>
      <c r="K20" s="59"/>
      <c r="L20" s="75">
        <f t="shared" si="1"/>
        <v>0</v>
      </c>
      <c r="N20" s="293"/>
      <c r="O20" s="294"/>
      <c r="P20" s="295"/>
      <c r="Q20" s="65"/>
      <c r="R20" s="159"/>
      <c r="T20" s="248"/>
      <c r="U20" s="249"/>
      <c r="V20" s="249"/>
      <c r="W20" s="69"/>
      <c r="X20" s="171"/>
      <c r="Z20" s="77"/>
      <c r="AA20" s="73"/>
      <c r="AB20" s="74"/>
      <c r="AC20" s="59"/>
      <c r="AD20" s="75">
        <f t="shared" si="2"/>
        <v>0</v>
      </c>
      <c r="AF20" s="77"/>
      <c r="AG20" s="73"/>
      <c r="AH20" s="74"/>
      <c r="AI20" s="156"/>
      <c r="AJ20" s="59"/>
      <c r="AK20" s="75">
        <f t="shared" si="3"/>
        <v>0</v>
      </c>
    </row>
    <row r="21" spans="1:37" ht="21" customHeight="1" x14ac:dyDescent="0.15">
      <c r="A21">
        <v>9</v>
      </c>
      <c r="B21" s="77"/>
      <c r="C21" s="73"/>
      <c r="D21" s="74"/>
      <c r="E21" s="59"/>
      <c r="F21" s="75">
        <f t="shared" si="0"/>
        <v>0</v>
      </c>
      <c r="H21" s="77"/>
      <c r="I21" s="73"/>
      <c r="J21" s="74"/>
      <c r="K21" s="59"/>
      <c r="L21" s="75">
        <f t="shared" si="1"/>
        <v>0</v>
      </c>
      <c r="N21" s="293"/>
      <c r="O21" s="294"/>
      <c r="P21" s="295"/>
      <c r="Q21" s="65"/>
      <c r="R21" s="159"/>
      <c r="T21" s="248"/>
      <c r="U21" s="249"/>
      <c r="V21" s="249"/>
      <c r="W21" s="69"/>
      <c r="X21" s="171"/>
      <c r="Z21" s="77"/>
      <c r="AA21" s="73"/>
      <c r="AB21" s="74"/>
      <c r="AC21" s="59"/>
      <c r="AD21" s="75">
        <f t="shared" si="2"/>
        <v>0</v>
      </c>
      <c r="AF21" s="77"/>
      <c r="AG21" s="73"/>
      <c r="AH21" s="74"/>
      <c r="AI21" s="156"/>
      <c r="AJ21" s="59"/>
      <c r="AK21" s="75">
        <f t="shared" si="3"/>
        <v>0</v>
      </c>
    </row>
    <row r="22" spans="1:37" ht="21" customHeight="1" x14ac:dyDescent="0.15">
      <c r="A22">
        <v>10</v>
      </c>
      <c r="B22" s="78"/>
      <c r="C22" s="79"/>
      <c r="D22" s="100"/>
      <c r="E22" s="81"/>
      <c r="F22" s="89">
        <f t="shared" si="0"/>
        <v>0</v>
      </c>
      <c r="H22" s="77"/>
      <c r="I22" s="73"/>
      <c r="J22" s="74"/>
      <c r="K22" s="59"/>
      <c r="L22" s="75">
        <f t="shared" si="1"/>
        <v>0</v>
      </c>
      <c r="N22" s="293"/>
      <c r="O22" s="294"/>
      <c r="P22" s="295"/>
      <c r="Q22" s="65"/>
      <c r="R22" s="159"/>
      <c r="T22" s="248"/>
      <c r="U22" s="249"/>
      <c r="V22" s="249"/>
      <c r="W22" s="69"/>
      <c r="X22" s="171"/>
      <c r="Z22" s="77"/>
      <c r="AA22" s="73"/>
      <c r="AB22" s="74"/>
      <c r="AC22" s="59"/>
      <c r="AD22" s="75">
        <f t="shared" si="2"/>
        <v>0</v>
      </c>
      <c r="AF22" s="77"/>
      <c r="AG22" s="73"/>
      <c r="AH22" s="74"/>
      <c r="AI22" s="156"/>
      <c r="AJ22" s="59"/>
      <c r="AK22" s="75">
        <f t="shared" si="3"/>
        <v>0</v>
      </c>
    </row>
    <row r="23" spans="1:37" ht="21" customHeight="1" x14ac:dyDescent="0.15">
      <c r="A23">
        <v>11</v>
      </c>
      <c r="B23" s="56"/>
      <c r="C23" s="73"/>
      <c r="D23" s="99"/>
      <c r="E23" s="83"/>
      <c r="F23" s="89">
        <f t="shared" si="0"/>
        <v>0</v>
      </c>
      <c r="H23" s="56"/>
      <c r="I23" s="73"/>
      <c r="J23" s="74"/>
      <c r="K23" s="83"/>
      <c r="L23" s="75">
        <f t="shared" si="1"/>
        <v>0</v>
      </c>
      <c r="N23" s="293"/>
      <c r="O23" s="294"/>
      <c r="P23" s="295"/>
      <c r="Q23" s="65"/>
      <c r="R23" s="159"/>
      <c r="T23" s="248"/>
      <c r="U23" s="249"/>
      <c r="V23" s="249"/>
      <c r="W23" s="69"/>
      <c r="X23" s="171"/>
      <c r="Z23" s="77"/>
      <c r="AA23" s="73"/>
      <c r="AB23" s="74"/>
      <c r="AC23" s="59"/>
      <c r="AD23" s="75">
        <f t="shared" si="2"/>
        <v>0</v>
      </c>
      <c r="AF23" s="77"/>
      <c r="AG23" s="73"/>
      <c r="AH23" s="74"/>
      <c r="AI23" s="156"/>
      <c r="AJ23" s="59"/>
      <c r="AK23" s="75">
        <f t="shared" si="3"/>
        <v>0</v>
      </c>
    </row>
    <row r="24" spans="1:37" ht="21" customHeight="1" x14ac:dyDescent="0.15">
      <c r="A24">
        <v>12</v>
      </c>
      <c r="B24" s="56"/>
      <c r="C24" s="73"/>
      <c r="D24" s="99"/>
      <c r="E24" s="83"/>
      <c r="F24" s="89">
        <f t="shared" si="0"/>
        <v>0</v>
      </c>
      <c r="H24" s="56"/>
      <c r="I24" s="73"/>
      <c r="J24" s="74"/>
      <c r="K24" s="83"/>
      <c r="L24" s="75">
        <f t="shared" si="1"/>
        <v>0</v>
      </c>
      <c r="N24" s="293"/>
      <c r="O24" s="294"/>
      <c r="P24" s="295"/>
      <c r="Q24" s="65"/>
      <c r="R24" s="159"/>
      <c r="T24" s="248"/>
      <c r="U24" s="249"/>
      <c r="V24" s="249"/>
      <c r="W24" s="69"/>
      <c r="X24" s="171"/>
      <c r="Z24" s="77"/>
      <c r="AA24" s="73"/>
      <c r="AB24" s="74"/>
      <c r="AC24" s="59"/>
      <c r="AD24" s="75">
        <f t="shared" si="2"/>
        <v>0</v>
      </c>
      <c r="AF24" s="77"/>
      <c r="AG24" s="73"/>
      <c r="AH24" s="74"/>
      <c r="AI24" s="156"/>
      <c r="AJ24" s="59"/>
      <c r="AK24" s="75">
        <f t="shared" si="3"/>
        <v>0</v>
      </c>
    </row>
    <row r="25" spans="1:37" ht="21" customHeight="1" x14ac:dyDescent="0.15">
      <c r="A25">
        <v>13</v>
      </c>
      <c r="B25" s="56"/>
      <c r="C25" s="73"/>
      <c r="D25" s="99"/>
      <c r="E25" s="83"/>
      <c r="F25" s="89">
        <f t="shared" si="0"/>
        <v>0</v>
      </c>
      <c r="H25" s="56"/>
      <c r="I25" s="73"/>
      <c r="J25" s="74"/>
      <c r="K25" s="83"/>
      <c r="L25" s="75">
        <f t="shared" si="1"/>
        <v>0</v>
      </c>
      <c r="N25" s="293"/>
      <c r="O25" s="294"/>
      <c r="P25" s="295"/>
      <c r="Q25" s="65"/>
      <c r="R25" s="159"/>
      <c r="T25" s="248"/>
      <c r="U25" s="249"/>
      <c r="V25" s="249"/>
      <c r="W25" s="69"/>
      <c r="X25" s="171"/>
      <c r="Z25" s="77"/>
      <c r="AA25" s="73"/>
      <c r="AB25" s="74"/>
      <c r="AC25" s="59"/>
      <c r="AD25" s="75">
        <f t="shared" si="2"/>
        <v>0</v>
      </c>
      <c r="AF25" s="77"/>
      <c r="AG25" s="73"/>
      <c r="AH25" s="74"/>
      <c r="AI25" s="156"/>
      <c r="AJ25" s="59"/>
      <c r="AK25" s="75">
        <f t="shared" si="3"/>
        <v>0</v>
      </c>
    </row>
    <row r="26" spans="1:37" ht="21" customHeight="1" x14ac:dyDescent="0.15">
      <c r="A26">
        <v>14</v>
      </c>
      <c r="B26" s="56"/>
      <c r="C26" s="73"/>
      <c r="D26" s="99"/>
      <c r="E26" s="83"/>
      <c r="F26" s="89">
        <f t="shared" si="0"/>
        <v>0</v>
      </c>
      <c r="H26" s="56"/>
      <c r="I26" s="73"/>
      <c r="J26" s="74"/>
      <c r="K26" s="83"/>
      <c r="L26" s="75">
        <f t="shared" si="1"/>
        <v>0</v>
      </c>
      <c r="N26" s="293"/>
      <c r="O26" s="294"/>
      <c r="P26" s="295"/>
      <c r="Q26" s="65"/>
      <c r="R26" s="159"/>
      <c r="T26" s="248"/>
      <c r="U26" s="249"/>
      <c r="V26" s="249"/>
      <c r="W26" s="69"/>
      <c r="X26" s="171"/>
      <c r="Z26" s="77"/>
      <c r="AA26" s="73"/>
      <c r="AB26" s="74"/>
      <c r="AC26" s="59"/>
      <c r="AD26" s="75">
        <f t="shared" si="2"/>
        <v>0</v>
      </c>
      <c r="AF26" s="77"/>
      <c r="AG26" s="73"/>
      <c r="AH26" s="74"/>
      <c r="AI26" s="156"/>
      <c r="AJ26" s="59"/>
      <c r="AK26" s="75">
        <f t="shared" si="3"/>
        <v>0</v>
      </c>
    </row>
    <row r="27" spans="1:37" ht="21" customHeight="1" x14ac:dyDescent="0.15">
      <c r="A27">
        <v>15</v>
      </c>
      <c r="B27" s="56"/>
      <c r="C27" s="73"/>
      <c r="D27" s="99"/>
      <c r="E27" s="83"/>
      <c r="F27" s="89">
        <f t="shared" si="0"/>
        <v>0</v>
      </c>
      <c r="H27" s="56"/>
      <c r="I27" s="73"/>
      <c r="J27" s="74"/>
      <c r="K27" s="83"/>
      <c r="L27" s="75">
        <f t="shared" si="1"/>
        <v>0</v>
      </c>
      <c r="N27" s="293"/>
      <c r="O27" s="294"/>
      <c r="P27" s="295"/>
      <c r="Q27" s="65"/>
      <c r="R27" s="159"/>
      <c r="T27" s="248"/>
      <c r="U27" s="249"/>
      <c r="V27" s="249"/>
      <c r="W27" s="69"/>
      <c r="X27" s="171"/>
      <c r="Z27" s="77"/>
      <c r="AA27" s="73"/>
      <c r="AB27" s="74"/>
      <c r="AC27" s="59"/>
      <c r="AD27" s="75">
        <f t="shared" si="2"/>
        <v>0</v>
      </c>
      <c r="AF27" s="77"/>
      <c r="AG27" s="73"/>
      <c r="AH27" s="74"/>
      <c r="AI27" s="156"/>
      <c r="AJ27" s="59"/>
      <c r="AK27" s="75">
        <f t="shared" si="3"/>
        <v>0</v>
      </c>
    </row>
    <row r="28" spans="1:37" ht="21" customHeight="1" x14ac:dyDescent="0.15">
      <c r="A28">
        <v>16</v>
      </c>
      <c r="B28" s="56"/>
      <c r="C28" s="73"/>
      <c r="D28" s="99"/>
      <c r="E28" s="83"/>
      <c r="F28" s="89">
        <f t="shared" si="0"/>
        <v>0</v>
      </c>
      <c r="H28" s="56"/>
      <c r="I28" s="73"/>
      <c r="J28" s="74"/>
      <c r="K28" s="83"/>
      <c r="L28" s="75">
        <f t="shared" si="1"/>
        <v>0</v>
      </c>
      <c r="N28" s="293"/>
      <c r="O28" s="294"/>
      <c r="P28" s="295"/>
      <c r="Q28" s="65"/>
      <c r="R28" s="159"/>
      <c r="T28" s="248"/>
      <c r="U28" s="249"/>
      <c r="V28" s="249"/>
      <c r="W28" s="69"/>
      <c r="X28" s="171"/>
      <c r="Z28" s="77"/>
      <c r="AA28" s="73"/>
      <c r="AB28" s="74"/>
      <c r="AC28" s="59"/>
      <c r="AD28" s="75">
        <f t="shared" si="2"/>
        <v>0</v>
      </c>
      <c r="AF28" s="77"/>
      <c r="AG28" s="73"/>
      <c r="AH28" s="74"/>
      <c r="AI28" s="156"/>
      <c r="AJ28" s="59"/>
      <c r="AK28" s="75">
        <f t="shared" si="3"/>
        <v>0</v>
      </c>
    </row>
    <row r="29" spans="1:37" ht="21" customHeight="1" x14ac:dyDescent="0.15">
      <c r="A29">
        <v>17</v>
      </c>
      <c r="B29" s="56"/>
      <c r="C29" s="73"/>
      <c r="D29" s="99"/>
      <c r="E29" s="83"/>
      <c r="F29" s="89">
        <f t="shared" si="0"/>
        <v>0</v>
      </c>
      <c r="H29" s="56"/>
      <c r="I29" s="73"/>
      <c r="J29" s="74"/>
      <c r="K29" s="83"/>
      <c r="L29" s="75">
        <f t="shared" si="1"/>
        <v>0</v>
      </c>
      <c r="N29" s="293"/>
      <c r="O29" s="294"/>
      <c r="P29" s="295"/>
      <c r="Q29" s="65"/>
      <c r="R29" s="159"/>
      <c r="T29" s="248"/>
      <c r="U29" s="249"/>
      <c r="V29" s="249"/>
      <c r="W29" s="69"/>
      <c r="X29" s="171"/>
      <c r="Z29" s="77"/>
      <c r="AA29" s="73"/>
      <c r="AB29" s="74"/>
      <c r="AC29" s="59"/>
      <c r="AD29" s="75">
        <f t="shared" si="2"/>
        <v>0</v>
      </c>
      <c r="AF29" s="77"/>
      <c r="AG29" s="73"/>
      <c r="AH29" s="74"/>
      <c r="AI29" s="156"/>
      <c r="AJ29" s="59"/>
      <c r="AK29" s="75">
        <f t="shared" si="3"/>
        <v>0</v>
      </c>
    </row>
    <row r="30" spans="1:37" ht="21" customHeight="1" x14ac:dyDescent="0.15">
      <c r="A30">
        <v>18</v>
      </c>
      <c r="B30" s="56"/>
      <c r="C30" s="73"/>
      <c r="D30" s="99"/>
      <c r="E30" s="83"/>
      <c r="F30" s="89">
        <f t="shared" si="0"/>
        <v>0</v>
      </c>
      <c r="H30" s="91"/>
      <c r="I30" s="92"/>
      <c r="J30" s="93"/>
      <c r="K30" s="94"/>
      <c r="L30" s="75">
        <f t="shared" si="1"/>
        <v>0</v>
      </c>
      <c r="N30" s="293"/>
      <c r="O30" s="294"/>
      <c r="P30" s="295"/>
      <c r="Q30" s="65"/>
      <c r="R30" s="159"/>
      <c r="T30" s="248"/>
      <c r="U30" s="249"/>
      <c r="V30" s="249"/>
      <c r="W30" s="69"/>
      <c r="X30" s="171"/>
      <c r="Z30" s="77"/>
      <c r="AA30" s="73"/>
      <c r="AB30" s="74"/>
      <c r="AC30" s="59"/>
      <c r="AD30" s="75">
        <f t="shared" si="2"/>
        <v>0</v>
      </c>
      <c r="AF30" s="77"/>
      <c r="AG30" s="73"/>
      <c r="AH30" s="74"/>
      <c r="AI30" s="156"/>
      <c r="AJ30" s="59"/>
      <c r="AK30" s="75">
        <f t="shared" si="3"/>
        <v>0</v>
      </c>
    </row>
    <row r="31" spans="1:37" ht="21" customHeight="1" x14ac:dyDescent="0.15">
      <c r="A31">
        <v>19</v>
      </c>
      <c r="B31" s="56"/>
      <c r="C31" s="73"/>
      <c r="D31" s="99"/>
      <c r="E31" s="83"/>
      <c r="F31" s="89">
        <f t="shared" si="0"/>
        <v>0</v>
      </c>
      <c r="H31" s="91"/>
      <c r="I31" s="92"/>
      <c r="J31" s="93"/>
      <c r="K31" s="94"/>
      <c r="L31" s="75">
        <f t="shared" si="1"/>
        <v>0</v>
      </c>
      <c r="N31" s="293"/>
      <c r="O31" s="294"/>
      <c r="P31" s="295"/>
      <c r="Q31" s="65"/>
      <c r="R31" s="159"/>
      <c r="T31" s="248"/>
      <c r="U31" s="249"/>
      <c r="V31" s="249"/>
      <c r="W31" s="69"/>
      <c r="X31" s="171"/>
      <c r="Z31" s="77"/>
      <c r="AA31" s="73"/>
      <c r="AB31" s="74"/>
      <c r="AC31" s="59"/>
      <c r="AD31" s="75">
        <f t="shared" si="2"/>
        <v>0</v>
      </c>
      <c r="AF31" s="77"/>
      <c r="AG31" s="73"/>
      <c r="AH31" s="74"/>
      <c r="AI31" s="156"/>
      <c r="AJ31" s="59"/>
      <c r="AK31" s="75">
        <f t="shared" si="3"/>
        <v>0</v>
      </c>
    </row>
    <row r="32" spans="1:37" ht="21" customHeight="1" thickBot="1" x14ac:dyDescent="0.2">
      <c r="A32">
        <v>20</v>
      </c>
      <c r="B32" s="106"/>
      <c r="C32" s="120"/>
      <c r="D32" s="135"/>
      <c r="E32" s="122"/>
      <c r="F32" s="110">
        <f t="shared" si="0"/>
        <v>0</v>
      </c>
      <c r="H32" s="128"/>
      <c r="I32" s="129"/>
      <c r="J32" s="130"/>
      <c r="K32" s="131"/>
      <c r="L32" s="110">
        <f t="shared" si="1"/>
        <v>0</v>
      </c>
      <c r="N32" s="301"/>
      <c r="O32" s="302"/>
      <c r="P32" s="303"/>
      <c r="Q32" s="114"/>
      <c r="R32" s="161"/>
      <c r="T32" s="299"/>
      <c r="U32" s="300"/>
      <c r="V32" s="300"/>
      <c r="W32" s="139"/>
      <c r="X32" s="172"/>
      <c r="Z32" s="118"/>
      <c r="AA32" s="120"/>
      <c r="AB32" s="140"/>
      <c r="AC32" s="109"/>
      <c r="AD32" s="110">
        <f t="shared" si="2"/>
        <v>0</v>
      </c>
      <c r="AF32" s="118"/>
      <c r="AG32" s="120"/>
      <c r="AH32" s="140"/>
      <c r="AI32" s="157"/>
      <c r="AJ32" s="109"/>
      <c r="AK32" s="110">
        <f t="shared" si="3"/>
        <v>0</v>
      </c>
    </row>
    <row r="33" spans="1:37" ht="21" customHeight="1" thickTop="1" x14ac:dyDescent="0.15">
      <c r="B33" s="132" t="s">
        <v>68</v>
      </c>
      <c r="C33" s="123">
        <f>SUM(C13:C32)</f>
        <v>0</v>
      </c>
      <c r="D33" s="124">
        <f>SUM(D13:D32)</f>
        <v>0</v>
      </c>
      <c r="E33" s="125">
        <f>SUM(E13:E32)</f>
        <v>0</v>
      </c>
      <c r="F33" s="105">
        <f>SUM(F13:F32)</f>
        <v>0</v>
      </c>
      <c r="H33" s="132" t="s">
        <v>68</v>
      </c>
      <c r="I33" s="102">
        <f>SUM(I13:I32)</f>
        <v>0</v>
      </c>
      <c r="J33" s="124">
        <f>SUM(J13:J32)</f>
        <v>0</v>
      </c>
      <c r="K33" s="127">
        <f>SUM(K13:K32)</f>
        <v>0</v>
      </c>
      <c r="L33" s="105">
        <f>SUM(L13:L32)</f>
        <v>0</v>
      </c>
      <c r="N33" s="260" t="s">
        <v>68</v>
      </c>
      <c r="O33" s="261"/>
      <c r="P33" s="261"/>
      <c r="Q33" s="111">
        <f>SUM(Q13:Q32)</f>
        <v>0</v>
      </c>
      <c r="R33" s="134">
        <f>SUM(R13:R32)</f>
        <v>0</v>
      </c>
      <c r="T33" s="260" t="s">
        <v>68</v>
      </c>
      <c r="U33" s="261"/>
      <c r="V33" s="261"/>
      <c r="W33" s="136">
        <f>SUM(W13:W32)</f>
        <v>0</v>
      </c>
      <c r="X33" s="111">
        <f>SUM(X13:X32)</f>
        <v>0</v>
      </c>
      <c r="Z33" s="132" t="s">
        <v>68</v>
      </c>
      <c r="AA33" s="102">
        <f>SUM(AA13:AA32)</f>
        <v>0</v>
      </c>
      <c r="AB33" s="141">
        <f>SUM(AB13:AB32)</f>
        <v>0</v>
      </c>
      <c r="AC33" s="142">
        <f>SUM(AC13:AC32)</f>
        <v>0</v>
      </c>
      <c r="AD33" s="105">
        <f>SUM(AD13:AD32)</f>
        <v>0</v>
      </c>
      <c r="AF33" s="132" t="s">
        <v>68</v>
      </c>
      <c r="AG33" s="102">
        <f>SUM(AG13:AG32)</f>
        <v>0</v>
      </c>
      <c r="AH33" s="258"/>
      <c r="AI33" s="259"/>
      <c r="AJ33" s="104">
        <f>SUM(AJ13:AJ32)</f>
        <v>0</v>
      </c>
      <c r="AK33" s="105">
        <f>SUM(AK13:AK32)</f>
        <v>0</v>
      </c>
    </row>
    <row r="34" spans="1:37" ht="21" customHeight="1" thickBot="1" x14ac:dyDescent="0.2"/>
    <row r="35" spans="1:37" ht="21" customHeight="1" x14ac:dyDescent="0.15">
      <c r="B35" s="237" t="s">
        <v>20</v>
      </c>
      <c r="C35" s="238"/>
      <c r="D35" s="238"/>
      <c r="E35" s="238"/>
      <c r="F35" s="239"/>
      <c r="H35" s="237" t="s">
        <v>15</v>
      </c>
      <c r="I35" s="238"/>
      <c r="J35" s="238"/>
      <c r="K35" s="238"/>
      <c r="L35" s="239"/>
      <c r="N35" s="237" t="s">
        <v>8</v>
      </c>
      <c r="O35" s="238"/>
      <c r="P35" s="238"/>
      <c r="Q35" s="238"/>
      <c r="R35" s="239"/>
      <c r="T35" s="237" t="s">
        <v>81</v>
      </c>
      <c r="U35" s="238"/>
      <c r="V35" s="238"/>
      <c r="W35" s="238"/>
      <c r="X35" s="239"/>
      <c r="Z35" s="237" t="s">
        <v>80</v>
      </c>
      <c r="AA35" s="238"/>
      <c r="AB35" s="238"/>
      <c r="AC35" s="238"/>
      <c r="AD35" s="239"/>
      <c r="AF35" s="250" t="s">
        <v>67</v>
      </c>
      <c r="AG35" s="251"/>
      <c r="AH35" s="254" t="s">
        <v>70</v>
      </c>
      <c r="AI35" s="255"/>
      <c r="AJ35" s="199" t="s">
        <v>24</v>
      </c>
      <c r="AK35" s="246" t="s">
        <v>73</v>
      </c>
    </row>
    <row r="36" spans="1:37" ht="21" customHeight="1" thickBot="1" x14ac:dyDescent="0.2">
      <c r="B36" s="34" t="s">
        <v>65</v>
      </c>
      <c r="C36" s="15" t="s">
        <v>36</v>
      </c>
      <c r="D36" s="15" t="s">
        <v>0</v>
      </c>
      <c r="E36" s="32" t="s">
        <v>69</v>
      </c>
      <c r="F36" s="33" t="s">
        <v>24</v>
      </c>
      <c r="H36" s="34" t="s">
        <v>65</v>
      </c>
      <c r="I36" s="43" t="s">
        <v>36</v>
      </c>
      <c r="J36" s="43" t="s">
        <v>0</v>
      </c>
      <c r="K36" s="32" t="s">
        <v>69</v>
      </c>
      <c r="L36" s="33" t="s">
        <v>24</v>
      </c>
      <c r="N36" s="34" t="s">
        <v>2</v>
      </c>
      <c r="O36" s="34" t="s">
        <v>36</v>
      </c>
      <c r="P36" s="96" t="s">
        <v>23</v>
      </c>
      <c r="Q36" s="84" t="s">
        <v>69</v>
      </c>
      <c r="R36" s="85" t="s">
        <v>24</v>
      </c>
      <c r="T36" s="15" t="s">
        <v>3</v>
      </c>
      <c r="U36" s="31" t="s">
        <v>36</v>
      </c>
      <c r="V36" s="173" t="s">
        <v>117</v>
      </c>
      <c r="W36" s="32" t="s">
        <v>69</v>
      </c>
      <c r="X36" s="33" t="s">
        <v>24</v>
      </c>
      <c r="Z36" s="31" t="s">
        <v>3</v>
      </c>
      <c r="AA36" s="15" t="s">
        <v>36</v>
      </c>
      <c r="AB36" s="173" t="s">
        <v>117</v>
      </c>
      <c r="AC36" s="32" t="s">
        <v>69</v>
      </c>
      <c r="AD36" s="33" t="s">
        <v>24</v>
      </c>
      <c r="AF36" s="252"/>
      <c r="AG36" s="253"/>
      <c r="AH36" s="256"/>
      <c r="AI36" s="257"/>
      <c r="AJ36" s="200"/>
      <c r="AK36" s="247"/>
    </row>
    <row r="37" spans="1:37" ht="21" customHeight="1" x14ac:dyDescent="0.15">
      <c r="A37">
        <v>1</v>
      </c>
      <c r="B37" s="76"/>
      <c r="C37" s="70"/>
      <c r="D37" s="71"/>
      <c r="E37" s="55"/>
      <c r="F37" s="72">
        <f t="shared" ref="F37:F56" si="4">D37*E37</f>
        <v>0</v>
      </c>
      <c r="H37" s="76"/>
      <c r="I37" s="70"/>
      <c r="J37" s="71"/>
      <c r="K37" s="55"/>
      <c r="L37" s="72">
        <f t="shared" ref="L37:L56" si="5">J37*K37</f>
        <v>0</v>
      </c>
      <c r="N37" s="76"/>
      <c r="O37" s="63"/>
      <c r="P37" s="64"/>
      <c r="Q37" s="86"/>
      <c r="R37" s="72">
        <f>P37*Q37</f>
        <v>0</v>
      </c>
      <c r="T37" s="52"/>
      <c r="U37" s="63"/>
      <c r="V37" s="64"/>
      <c r="W37" s="55"/>
      <c r="X37" s="72">
        <f>V37*W37</f>
        <v>0</v>
      </c>
      <c r="Z37" s="52"/>
      <c r="AA37" s="53"/>
      <c r="AB37" s="54"/>
      <c r="AC37" s="55"/>
      <c r="AD37" s="72">
        <f>AB37*AC37</f>
        <v>0</v>
      </c>
      <c r="AF37" s="242" t="s">
        <v>34</v>
      </c>
      <c r="AG37" s="243"/>
      <c r="AH37" s="244">
        <f>D8</f>
        <v>0</v>
      </c>
      <c r="AI37" s="245"/>
      <c r="AJ37" s="44">
        <f>D9</f>
        <v>0</v>
      </c>
      <c r="AK37" s="45">
        <f t="shared" ref="AK37:AK49" si="6">AH37-AJ37</f>
        <v>0</v>
      </c>
    </row>
    <row r="38" spans="1:37" ht="21" customHeight="1" x14ac:dyDescent="0.15">
      <c r="A38">
        <v>2</v>
      </c>
      <c r="B38" s="77"/>
      <c r="C38" s="73"/>
      <c r="D38" s="74"/>
      <c r="E38" s="59"/>
      <c r="F38" s="75">
        <f t="shared" si="4"/>
        <v>0</v>
      </c>
      <c r="H38" s="77"/>
      <c r="I38" s="73"/>
      <c r="J38" s="74"/>
      <c r="K38" s="59"/>
      <c r="L38" s="75">
        <f t="shared" si="5"/>
        <v>0</v>
      </c>
      <c r="N38" s="77"/>
      <c r="O38" s="65"/>
      <c r="P38" s="66"/>
      <c r="Q38" s="87"/>
      <c r="R38" s="75">
        <f t="shared" ref="R38:R56" si="7">P38*Q38</f>
        <v>0</v>
      </c>
      <c r="T38" s="56"/>
      <c r="U38" s="65"/>
      <c r="V38" s="66"/>
      <c r="W38" s="59"/>
      <c r="X38" s="75">
        <f t="shared" ref="X38:X56" si="8">V38*W38</f>
        <v>0</v>
      </c>
      <c r="Z38" s="56"/>
      <c r="AA38" s="57"/>
      <c r="AB38" s="58"/>
      <c r="AC38" s="59"/>
      <c r="AD38" s="75">
        <f t="shared" ref="AD38:AD41" si="9">AB38*AC38</f>
        <v>0</v>
      </c>
      <c r="AF38" s="213" t="s">
        <v>9</v>
      </c>
      <c r="AG38" s="214"/>
      <c r="AH38" s="197">
        <f>C33</f>
        <v>0</v>
      </c>
      <c r="AI38" s="198"/>
      <c r="AJ38" s="38">
        <f>F33</f>
        <v>0</v>
      </c>
      <c r="AK38" s="42">
        <f t="shared" si="6"/>
        <v>0</v>
      </c>
    </row>
    <row r="39" spans="1:37" ht="21" customHeight="1" x14ac:dyDescent="0.15">
      <c r="A39">
        <v>3</v>
      </c>
      <c r="B39" s="77"/>
      <c r="C39" s="73"/>
      <c r="D39" s="74"/>
      <c r="E39" s="59"/>
      <c r="F39" s="75">
        <f t="shared" si="4"/>
        <v>0</v>
      </c>
      <c r="H39" s="77"/>
      <c r="I39" s="73"/>
      <c r="J39" s="74"/>
      <c r="K39" s="59"/>
      <c r="L39" s="75">
        <f t="shared" si="5"/>
        <v>0</v>
      </c>
      <c r="N39" s="77"/>
      <c r="O39" s="65"/>
      <c r="P39" s="66"/>
      <c r="Q39" s="87"/>
      <c r="R39" s="75">
        <f t="shared" si="7"/>
        <v>0</v>
      </c>
      <c r="T39" s="56"/>
      <c r="U39" s="65"/>
      <c r="V39" s="66"/>
      <c r="W39" s="59"/>
      <c r="X39" s="75">
        <f t="shared" si="8"/>
        <v>0</v>
      </c>
      <c r="Z39" s="56"/>
      <c r="AA39" s="57"/>
      <c r="AB39" s="58"/>
      <c r="AC39" s="59"/>
      <c r="AD39" s="75">
        <f t="shared" si="9"/>
        <v>0</v>
      </c>
      <c r="AF39" s="213" t="s">
        <v>10</v>
      </c>
      <c r="AG39" s="214"/>
      <c r="AH39" s="197">
        <f>I33</f>
        <v>0</v>
      </c>
      <c r="AI39" s="198"/>
      <c r="AJ39" s="38">
        <f>L33</f>
        <v>0</v>
      </c>
      <c r="AK39" s="42">
        <f t="shared" si="6"/>
        <v>0</v>
      </c>
    </row>
    <row r="40" spans="1:37" ht="21" customHeight="1" x14ac:dyDescent="0.15">
      <c r="A40">
        <v>4</v>
      </c>
      <c r="B40" s="77"/>
      <c r="C40" s="73"/>
      <c r="D40" s="74"/>
      <c r="E40" s="59"/>
      <c r="F40" s="75">
        <f t="shared" si="4"/>
        <v>0</v>
      </c>
      <c r="H40" s="77"/>
      <c r="I40" s="73"/>
      <c r="J40" s="74"/>
      <c r="K40" s="59"/>
      <c r="L40" s="75">
        <f t="shared" si="5"/>
        <v>0</v>
      </c>
      <c r="N40" s="77"/>
      <c r="O40" s="65"/>
      <c r="P40" s="66"/>
      <c r="Q40" s="87"/>
      <c r="R40" s="75">
        <f t="shared" si="7"/>
        <v>0</v>
      </c>
      <c r="T40" s="56"/>
      <c r="U40" s="65"/>
      <c r="V40" s="66"/>
      <c r="W40" s="59"/>
      <c r="X40" s="75">
        <f t="shared" si="8"/>
        <v>0</v>
      </c>
      <c r="Z40" s="56"/>
      <c r="AA40" s="57"/>
      <c r="AB40" s="58"/>
      <c r="AC40" s="59"/>
      <c r="AD40" s="75">
        <f t="shared" si="9"/>
        <v>0</v>
      </c>
      <c r="AF40" s="213" t="s">
        <v>25</v>
      </c>
      <c r="AG40" s="214"/>
      <c r="AH40" s="197">
        <f>Q33</f>
        <v>0</v>
      </c>
      <c r="AI40" s="198"/>
      <c r="AJ40" s="38">
        <f>R33</f>
        <v>0</v>
      </c>
      <c r="AK40" s="42">
        <f t="shared" si="6"/>
        <v>0</v>
      </c>
    </row>
    <row r="41" spans="1:37" ht="21" customHeight="1" x14ac:dyDescent="0.15">
      <c r="A41">
        <v>5</v>
      </c>
      <c r="B41" s="77"/>
      <c r="C41" s="73"/>
      <c r="D41" s="74"/>
      <c r="E41" s="59"/>
      <c r="F41" s="75">
        <f t="shared" si="4"/>
        <v>0</v>
      </c>
      <c r="H41" s="77"/>
      <c r="I41" s="73"/>
      <c r="J41" s="74"/>
      <c r="K41" s="59"/>
      <c r="L41" s="75">
        <f t="shared" si="5"/>
        <v>0</v>
      </c>
      <c r="N41" s="77"/>
      <c r="O41" s="65"/>
      <c r="P41" s="66"/>
      <c r="Q41" s="87"/>
      <c r="R41" s="75">
        <f t="shared" si="7"/>
        <v>0</v>
      </c>
      <c r="T41" s="56"/>
      <c r="U41" s="65"/>
      <c r="V41" s="66"/>
      <c r="W41" s="59"/>
      <c r="X41" s="75">
        <f t="shared" si="8"/>
        <v>0</v>
      </c>
      <c r="Z41" s="56"/>
      <c r="AA41" s="57"/>
      <c r="AB41" s="58"/>
      <c r="AC41" s="59"/>
      <c r="AD41" s="75">
        <f t="shared" si="9"/>
        <v>0</v>
      </c>
      <c r="AF41" s="213" t="s">
        <v>26</v>
      </c>
      <c r="AG41" s="214"/>
      <c r="AH41" s="197">
        <f>W33</f>
        <v>0</v>
      </c>
      <c r="AI41" s="198"/>
      <c r="AJ41" s="38">
        <f>X33</f>
        <v>0</v>
      </c>
      <c r="AK41" s="42">
        <f t="shared" si="6"/>
        <v>0</v>
      </c>
    </row>
    <row r="42" spans="1:37" ht="21" customHeight="1" x14ac:dyDescent="0.15">
      <c r="A42">
        <v>6</v>
      </c>
      <c r="B42" s="77"/>
      <c r="C42" s="73"/>
      <c r="D42" s="74"/>
      <c r="E42" s="59"/>
      <c r="F42" s="75">
        <f t="shared" si="4"/>
        <v>0</v>
      </c>
      <c r="H42" s="77"/>
      <c r="I42" s="73"/>
      <c r="J42" s="74"/>
      <c r="K42" s="59"/>
      <c r="L42" s="75">
        <f t="shared" si="5"/>
        <v>0</v>
      </c>
      <c r="N42" s="77"/>
      <c r="O42" s="65"/>
      <c r="P42" s="66"/>
      <c r="Q42" s="87"/>
      <c r="R42" s="75">
        <f t="shared" si="7"/>
        <v>0</v>
      </c>
      <c r="T42" s="56"/>
      <c r="U42" s="65"/>
      <c r="V42" s="66"/>
      <c r="W42" s="59"/>
      <c r="X42" s="75">
        <f t="shared" si="8"/>
        <v>0</v>
      </c>
      <c r="Z42" s="56"/>
      <c r="AA42" s="57"/>
      <c r="AB42" s="58"/>
      <c r="AC42" s="59"/>
      <c r="AD42" s="75">
        <f>AB42*AC42</f>
        <v>0</v>
      </c>
      <c r="AF42" s="213" t="s">
        <v>27</v>
      </c>
      <c r="AG42" s="214"/>
      <c r="AH42" s="197">
        <f>AA33</f>
        <v>0</v>
      </c>
      <c r="AI42" s="198"/>
      <c r="AJ42" s="38">
        <f>AD33</f>
        <v>0</v>
      </c>
      <c r="AK42" s="42">
        <f t="shared" si="6"/>
        <v>0</v>
      </c>
    </row>
    <row r="43" spans="1:37" ht="21" customHeight="1" x14ac:dyDescent="0.15">
      <c r="A43">
        <v>7</v>
      </c>
      <c r="B43" s="77"/>
      <c r="C43" s="73"/>
      <c r="D43" s="74"/>
      <c r="E43" s="59"/>
      <c r="F43" s="75">
        <f t="shared" si="4"/>
        <v>0</v>
      </c>
      <c r="H43" s="77"/>
      <c r="I43" s="73"/>
      <c r="J43" s="74"/>
      <c r="K43" s="59"/>
      <c r="L43" s="75">
        <f t="shared" si="5"/>
        <v>0</v>
      </c>
      <c r="N43" s="77"/>
      <c r="O43" s="65"/>
      <c r="P43" s="66"/>
      <c r="Q43" s="87"/>
      <c r="R43" s="75">
        <f t="shared" si="7"/>
        <v>0</v>
      </c>
      <c r="T43" s="56"/>
      <c r="U43" s="65"/>
      <c r="V43" s="66"/>
      <c r="W43" s="59"/>
      <c r="X43" s="75">
        <f t="shared" si="8"/>
        <v>0</v>
      </c>
      <c r="Z43" s="56"/>
      <c r="AA43" s="57"/>
      <c r="AB43" s="58"/>
      <c r="AC43" s="59"/>
      <c r="AD43" s="75">
        <f>AB43*AC43</f>
        <v>0</v>
      </c>
      <c r="AF43" s="213" t="s">
        <v>28</v>
      </c>
      <c r="AG43" s="214"/>
      <c r="AH43" s="197">
        <f>AG33</f>
        <v>0</v>
      </c>
      <c r="AI43" s="198"/>
      <c r="AJ43" s="38">
        <f>AK33</f>
        <v>0</v>
      </c>
      <c r="AK43" s="42">
        <f t="shared" si="6"/>
        <v>0</v>
      </c>
    </row>
    <row r="44" spans="1:37" ht="21" customHeight="1" x14ac:dyDescent="0.15">
      <c r="A44">
        <v>8</v>
      </c>
      <c r="B44" s="77"/>
      <c r="C44" s="73"/>
      <c r="D44" s="74"/>
      <c r="E44" s="59"/>
      <c r="F44" s="75">
        <f t="shared" si="4"/>
        <v>0</v>
      </c>
      <c r="H44" s="77"/>
      <c r="I44" s="73"/>
      <c r="J44" s="74"/>
      <c r="K44" s="59"/>
      <c r="L44" s="75">
        <f t="shared" si="5"/>
        <v>0</v>
      </c>
      <c r="N44" s="77"/>
      <c r="O44" s="65"/>
      <c r="P44" s="66"/>
      <c r="Q44" s="87"/>
      <c r="R44" s="75">
        <f t="shared" si="7"/>
        <v>0</v>
      </c>
      <c r="T44" s="56"/>
      <c r="U44" s="65"/>
      <c r="V44" s="66"/>
      <c r="W44" s="59"/>
      <c r="X44" s="75">
        <f t="shared" si="8"/>
        <v>0</v>
      </c>
      <c r="Z44" s="56"/>
      <c r="AA44" s="57"/>
      <c r="AB44" s="58"/>
      <c r="AC44" s="59"/>
      <c r="AD44" s="75">
        <f t="shared" ref="AD44:AD56" si="10">AB44*AC44</f>
        <v>0</v>
      </c>
      <c r="AF44" s="219" t="s">
        <v>29</v>
      </c>
      <c r="AG44" s="220"/>
      <c r="AH44" s="197">
        <f>C57</f>
        <v>0</v>
      </c>
      <c r="AI44" s="198"/>
      <c r="AJ44" s="38">
        <f>F57</f>
        <v>0</v>
      </c>
      <c r="AK44" s="42">
        <f t="shared" si="6"/>
        <v>0</v>
      </c>
    </row>
    <row r="45" spans="1:37" ht="21" customHeight="1" x14ac:dyDescent="0.15">
      <c r="A45">
        <v>9</v>
      </c>
      <c r="B45" s="77"/>
      <c r="C45" s="73"/>
      <c r="D45" s="74"/>
      <c r="E45" s="59"/>
      <c r="F45" s="75">
        <f t="shared" si="4"/>
        <v>0</v>
      </c>
      <c r="H45" s="77"/>
      <c r="I45" s="73"/>
      <c r="J45" s="74"/>
      <c r="K45" s="59"/>
      <c r="L45" s="75">
        <f t="shared" si="5"/>
        <v>0</v>
      </c>
      <c r="N45" s="77"/>
      <c r="O45" s="65"/>
      <c r="P45" s="66"/>
      <c r="Q45" s="87"/>
      <c r="R45" s="75">
        <f t="shared" si="7"/>
        <v>0</v>
      </c>
      <c r="T45" s="56"/>
      <c r="U45" s="65"/>
      <c r="V45" s="66"/>
      <c r="W45" s="59"/>
      <c r="X45" s="75">
        <f t="shared" si="8"/>
        <v>0</v>
      </c>
      <c r="Z45" s="56"/>
      <c r="AA45" s="57"/>
      <c r="AB45" s="58"/>
      <c r="AC45" s="59"/>
      <c r="AD45" s="75">
        <f t="shared" si="10"/>
        <v>0</v>
      </c>
      <c r="AF45" s="219" t="s">
        <v>30</v>
      </c>
      <c r="AG45" s="220"/>
      <c r="AH45" s="197">
        <f>I57</f>
        <v>0</v>
      </c>
      <c r="AI45" s="198"/>
      <c r="AJ45" s="38">
        <f>L57</f>
        <v>0</v>
      </c>
      <c r="AK45" s="42">
        <f t="shared" si="6"/>
        <v>0</v>
      </c>
    </row>
    <row r="46" spans="1:37" ht="21" customHeight="1" x14ac:dyDescent="0.15">
      <c r="A46">
        <v>10</v>
      </c>
      <c r="B46" s="77"/>
      <c r="C46" s="73"/>
      <c r="D46" s="74"/>
      <c r="E46" s="59"/>
      <c r="F46" s="75">
        <f t="shared" si="4"/>
        <v>0</v>
      </c>
      <c r="H46" s="77"/>
      <c r="I46" s="73"/>
      <c r="J46" s="74"/>
      <c r="K46" s="59"/>
      <c r="L46" s="75">
        <f t="shared" si="5"/>
        <v>0</v>
      </c>
      <c r="N46" s="77"/>
      <c r="O46" s="65"/>
      <c r="P46" s="66"/>
      <c r="Q46" s="87"/>
      <c r="R46" s="75">
        <f t="shared" si="7"/>
        <v>0</v>
      </c>
      <c r="T46" s="56"/>
      <c r="U46" s="65"/>
      <c r="V46" s="66"/>
      <c r="W46" s="59"/>
      <c r="X46" s="75">
        <f t="shared" si="8"/>
        <v>0</v>
      </c>
      <c r="Z46" s="56"/>
      <c r="AA46" s="57"/>
      <c r="AB46" s="58"/>
      <c r="AC46" s="59"/>
      <c r="AD46" s="75">
        <f t="shared" si="10"/>
        <v>0</v>
      </c>
      <c r="AF46" s="213" t="s">
        <v>31</v>
      </c>
      <c r="AG46" s="214"/>
      <c r="AH46" s="229">
        <f>O57</f>
        <v>0</v>
      </c>
      <c r="AI46" s="230"/>
      <c r="AJ46" s="38">
        <f>R57</f>
        <v>0</v>
      </c>
      <c r="AK46" s="42">
        <f t="shared" si="6"/>
        <v>0</v>
      </c>
    </row>
    <row r="47" spans="1:37" ht="21" customHeight="1" x14ac:dyDescent="0.15">
      <c r="A47">
        <v>11</v>
      </c>
      <c r="B47" s="77"/>
      <c r="C47" s="73"/>
      <c r="D47" s="74"/>
      <c r="E47" s="59"/>
      <c r="F47" s="75">
        <f t="shared" si="4"/>
        <v>0</v>
      </c>
      <c r="H47" s="77"/>
      <c r="I47" s="73"/>
      <c r="J47" s="74"/>
      <c r="K47" s="59"/>
      <c r="L47" s="75">
        <f t="shared" si="5"/>
        <v>0</v>
      </c>
      <c r="N47" s="77"/>
      <c r="O47" s="65"/>
      <c r="P47" s="66"/>
      <c r="Q47" s="87"/>
      <c r="R47" s="75">
        <f t="shared" si="7"/>
        <v>0</v>
      </c>
      <c r="T47" s="56"/>
      <c r="U47" s="65"/>
      <c r="V47" s="66"/>
      <c r="W47" s="59"/>
      <c r="X47" s="75">
        <f t="shared" si="8"/>
        <v>0</v>
      </c>
      <c r="Z47" s="56"/>
      <c r="AA47" s="57"/>
      <c r="AB47" s="58"/>
      <c r="AC47" s="59"/>
      <c r="AD47" s="75">
        <f t="shared" si="10"/>
        <v>0</v>
      </c>
      <c r="AF47" s="213" t="s">
        <v>32</v>
      </c>
      <c r="AG47" s="214"/>
      <c r="AH47" s="197">
        <f>U57</f>
        <v>0</v>
      </c>
      <c r="AI47" s="198"/>
      <c r="AJ47" s="38">
        <f>X57</f>
        <v>0</v>
      </c>
      <c r="AK47" s="42">
        <f t="shared" si="6"/>
        <v>0</v>
      </c>
    </row>
    <row r="48" spans="1:37" ht="21" customHeight="1" thickBot="1" x14ac:dyDescent="0.2">
      <c r="A48">
        <v>12</v>
      </c>
      <c r="B48" s="77"/>
      <c r="C48" s="73"/>
      <c r="D48" s="74"/>
      <c r="E48" s="59"/>
      <c r="F48" s="75">
        <f t="shared" si="4"/>
        <v>0</v>
      </c>
      <c r="H48" s="77"/>
      <c r="I48" s="73"/>
      <c r="J48" s="74"/>
      <c r="K48" s="59"/>
      <c r="L48" s="75">
        <f t="shared" si="5"/>
        <v>0</v>
      </c>
      <c r="N48" s="77"/>
      <c r="O48" s="65"/>
      <c r="P48" s="66"/>
      <c r="Q48" s="87"/>
      <c r="R48" s="75">
        <f t="shared" si="7"/>
        <v>0</v>
      </c>
      <c r="T48" s="56"/>
      <c r="U48" s="65"/>
      <c r="V48" s="66"/>
      <c r="W48" s="59"/>
      <c r="X48" s="75">
        <f t="shared" si="8"/>
        <v>0</v>
      </c>
      <c r="Z48" s="56"/>
      <c r="AA48" s="57"/>
      <c r="AB48" s="58"/>
      <c r="AC48" s="59"/>
      <c r="AD48" s="75">
        <f t="shared" si="10"/>
        <v>0</v>
      </c>
      <c r="AF48" s="215" t="s">
        <v>33</v>
      </c>
      <c r="AG48" s="216"/>
      <c r="AH48" s="217">
        <f>AA57</f>
        <v>0</v>
      </c>
      <c r="AI48" s="218"/>
      <c r="AJ48" s="48">
        <f>AD57</f>
        <v>0</v>
      </c>
      <c r="AK48" s="49">
        <f t="shared" si="6"/>
        <v>0</v>
      </c>
    </row>
    <row r="49" spans="1:39" ht="21" customHeight="1" thickTop="1" x14ac:dyDescent="0.15">
      <c r="A49">
        <v>13</v>
      </c>
      <c r="B49" s="77"/>
      <c r="C49" s="73"/>
      <c r="D49" s="74"/>
      <c r="E49" s="59"/>
      <c r="F49" s="75">
        <f t="shared" si="4"/>
        <v>0</v>
      </c>
      <c r="H49" s="77"/>
      <c r="I49" s="73"/>
      <c r="J49" s="74"/>
      <c r="K49" s="59"/>
      <c r="L49" s="75">
        <f t="shared" si="5"/>
        <v>0</v>
      </c>
      <c r="N49" s="77"/>
      <c r="O49" s="65"/>
      <c r="P49" s="66"/>
      <c r="Q49" s="87"/>
      <c r="R49" s="75">
        <f t="shared" si="7"/>
        <v>0</v>
      </c>
      <c r="T49" s="56"/>
      <c r="U49" s="65"/>
      <c r="V49" s="66"/>
      <c r="W49" s="59"/>
      <c r="X49" s="75">
        <f t="shared" si="8"/>
        <v>0</v>
      </c>
      <c r="Z49" s="60"/>
      <c r="AA49" s="57"/>
      <c r="AB49" s="58"/>
      <c r="AC49" s="59"/>
      <c r="AD49" s="75">
        <f t="shared" si="10"/>
        <v>0</v>
      </c>
      <c r="AF49" s="221" t="s">
        <v>78</v>
      </c>
      <c r="AG49" s="222"/>
      <c r="AH49" s="223">
        <f>SUM(AH38:AI48)</f>
        <v>0</v>
      </c>
      <c r="AI49" s="224"/>
      <c r="AJ49" s="46">
        <f>SUM(AJ38:AJ48)</f>
        <v>0</v>
      </c>
      <c r="AK49" s="47">
        <f t="shared" si="6"/>
        <v>0</v>
      </c>
      <c r="AM49" s="35"/>
    </row>
    <row r="50" spans="1:39" ht="21" customHeight="1" thickBot="1" x14ac:dyDescent="0.2">
      <c r="A50">
        <v>14</v>
      </c>
      <c r="B50" s="77"/>
      <c r="C50" s="73"/>
      <c r="D50" s="74"/>
      <c r="E50" s="59"/>
      <c r="F50" s="75">
        <f t="shared" si="4"/>
        <v>0</v>
      </c>
      <c r="H50" s="77"/>
      <c r="I50" s="73"/>
      <c r="J50" s="74"/>
      <c r="K50" s="59"/>
      <c r="L50" s="75">
        <f t="shared" si="5"/>
        <v>0</v>
      </c>
      <c r="N50" s="77"/>
      <c r="O50" s="65"/>
      <c r="P50" s="66"/>
      <c r="Q50" s="87"/>
      <c r="R50" s="75">
        <f t="shared" si="7"/>
        <v>0</v>
      </c>
      <c r="T50" s="56"/>
      <c r="U50" s="65"/>
      <c r="V50" s="66"/>
      <c r="W50" s="59"/>
      <c r="X50" s="75">
        <f t="shared" si="8"/>
        <v>0</v>
      </c>
      <c r="Z50" s="56"/>
      <c r="AA50" s="57"/>
      <c r="AB50" s="58"/>
      <c r="AC50" s="59"/>
      <c r="AD50" s="75">
        <f t="shared" si="10"/>
        <v>0</v>
      </c>
      <c r="AF50" s="231" t="s">
        <v>66</v>
      </c>
      <c r="AG50" s="232"/>
      <c r="AH50" s="195">
        <f>AH49*0.3</f>
        <v>0</v>
      </c>
      <c r="AI50" s="196"/>
      <c r="AJ50" s="48">
        <f>AJ49*0.3</f>
        <v>0</v>
      </c>
      <c r="AK50" s="49">
        <f>AH50-AJ50</f>
        <v>0</v>
      </c>
    </row>
    <row r="51" spans="1:39" ht="21" customHeight="1" thickTop="1" thickBot="1" x14ac:dyDescent="0.2">
      <c r="A51">
        <v>15</v>
      </c>
      <c r="B51" s="77"/>
      <c r="C51" s="73"/>
      <c r="D51" s="74"/>
      <c r="E51" s="59"/>
      <c r="F51" s="75">
        <f t="shared" si="4"/>
        <v>0</v>
      </c>
      <c r="H51" s="77"/>
      <c r="I51" s="73"/>
      <c r="J51" s="74"/>
      <c r="K51" s="59"/>
      <c r="L51" s="75">
        <f t="shared" si="5"/>
        <v>0</v>
      </c>
      <c r="N51" s="77"/>
      <c r="O51" s="65"/>
      <c r="P51" s="66"/>
      <c r="Q51" s="87"/>
      <c r="R51" s="75">
        <f t="shared" si="7"/>
        <v>0</v>
      </c>
      <c r="T51" s="56"/>
      <c r="U51" s="65"/>
      <c r="V51" s="66"/>
      <c r="W51" s="59"/>
      <c r="X51" s="75">
        <f t="shared" si="8"/>
        <v>0</v>
      </c>
      <c r="Z51" s="56"/>
      <c r="AA51" s="57"/>
      <c r="AB51" s="58"/>
      <c r="AC51" s="59"/>
      <c r="AD51" s="75">
        <f t="shared" si="10"/>
        <v>0</v>
      </c>
      <c r="AF51" s="225" t="s">
        <v>79</v>
      </c>
      <c r="AG51" s="226"/>
      <c r="AH51" s="227">
        <f>SUM(AH49:AI50)</f>
        <v>0</v>
      </c>
      <c r="AI51" s="228"/>
      <c r="AJ51" s="50">
        <f>SUM(AJ49:AJ50)</f>
        <v>0</v>
      </c>
      <c r="AK51" s="51">
        <f>AH51-AJ51</f>
        <v>0</v>
      </c>
    </row>
    <row r="52" spans="1:39" ht="21" customHeight="1" x14ac:dyDescent="0.15">
      <c r="A52">
        <v>16</v>
      </c>
      <c r="B52" s="77"/>
      <c r="C52" s="73"/>
      <c r="D52" s="74"/>
      <c r="E52" s="59"/>
      <c r="F52" s="75">
        <f t="shared" si="4"/>
        <v>0</v>
      </c>
      <c r="H52" s="77"/>
      <c r="I52" s="73"/>
      <c r="J52" s="74"/>
      <c r="K52" s="59"/>
      <c r="L52" s="75">
        <f t="shared" si="5"/>
        <v>0</v>
      </c>
      <c r="N52" s="77"/>
      <c r="O52" s="65"/>
      <c r="P52" s="66"/>
      <c r="Q52" s="87"/>
      <c r="R52" s="75">
        <f t="shared" si="7"/>
        <v>0</v>
      </c>
      <c r="T52" s="56"/>
      <c r="U52" s="65"/>
      <c r="V52" s="66"/>
      <c r="W52" s="59"/>
      <c r="X52" s="75">
        <f t="shared" si="8"/>
        <v>0</v>
      </c>
      <c r="Z52" s="60"/>
      <c r="AA52" s="57"/>
      <c r="AB52" s="58"/>
      <c r="AC52" s="59"/>
      <c r="AD52" s="75">
        <f t="shared" si="10"/>
        <v>0</v>
      </c>
      <c r="AF52" s="201" t="s">
        <v>39</v>
      </c>
      <c r="AG52" s="202"/>
      <c r="AH52" s="205">
        <f>AH37-AH51</f>
        <v>0</v>
      </c>
      <c r="AI52" s="206"/>
      <c r="AJ52" s="209">
        <f>AJ37-AJ51</f>
        <v>0</v>
      </c>
      <c r="AK52" s="211">
        <f>AH52-AJ52</f>
        <v>0</v>
      </c>
      <c r="AM52" s="35"/>
    </row>
    <row r="53" spans="1:39" ht="21" customHeight="1" thickBot="1" x14ac:dyDescent="0.2">
      <c r="A53">
        <v>17</v>
      </c>
      <c r="B53" s="78"/>
      <c r="C53" s="79"/>
      <c r="D53" s="100"/>
      <c r="E53" s="81"/>
      <c r="F53" s="75">
        <f t="shared" si="4"/>
        <v>0</v>
      </c>
      <c r="H53" s="77"/>
      <c r="I53" s="73"/>
      <c r="J53" s="74"/>
      <c r="K53" s="59"/>
      <c r="L53" s="75">
        <f t="shared" si="5"/>
        <v>0</v>
      </c>
      <c r="N53" s="77"/>
      <c r="O53" s="65"/>
      <c r="P53" s="66"/>
      <c r="Q53" s="87"/>
      <c r="R53" s="75">
        <f t="shared" si="7"/>
        <v>0</v>
      </c>
      <c r="T53" s="56"/>
      <c r="U53" s="65"/>
      <c r="V53" s="66"/>
      <c r="W53" s="59"/>
      <c r="X53" s="75">
        <f t="shared" si="8"/>
        <v>0</v>
      </c>
      <c r="Z53" s="56"/>
      <c r="AA53" s="57"/>
      <c r="AB53" s="58"/>
      <c r="AC53" s="59"/>
      <c r="AD53" s="75">
        <f t="shared" si="10"/>
        <v>0</v>
      </c>
      <c r="AF53" s="203"/>
      <c r="AG53" s="204"/>
      <c r="AH53" s="207"/>
      <c r="AI53" s="208"/>
      <c r="AJ53" s="210"/>
      <c r="AK53" s="212"/>
      <c r="AM53" s="36"/>
    </row>
    <row r="54" spans="1:39" ht="21" customHeight="1" x14ac:dyDescent="0.15">
      <c r="A54">
        <v>18</v>
      </c>
      <c r="B54" s="56"/>
      <c r="C54" s="73"/>
      <c r="D54" s="82"/>
      <c r="E54" s="83"/>
      <c r="F54" s="75">
        <f t="shared" si="4"/>
        <v>0</v>
      </c>
      <c r="H54" s="77"/>
      <c r="I54" s="73"/>
      <c r="J54" s="74"/>
      <c r="K54" s="59"/>
      <c r="L54" s="75">
        <f t="shared" si="5"/>
        <v>0</v>
      </c>
      <c r="N54" s="77"/>
      <c r="O54" s="65"/>
      <c r="P54" s="66"/>
      <c r="Q54" s="87"/>
      <c r="R54" s="75">
        <f t="shared" si="7"/>
        <v>0</v>
      </c>
      <c r="T54" s="56"/>
      <c r="U54" s="65"/>
      <c r="V54" s="66"/>
      <c r="W54" s="59"/>
      <c r="X54" s="75">
        <f t="shared" si="8"/>
        <v>0</v>
      </c>
      <c r="Z54" s="56"/>
      <c r="AA54" s="57"/>
      <c r="AB54" s="58"/>
      <c r="AC54" s="59"/>
      <c r="AD54" s="75">
        <f t="shared" si="10"/>
        <v>0</v>
      </c>
      <c r="AM54" s="37"/>
    </row>
    <row r="55" spans="1:39" ht="21" customHeight="1" x14ac:dyDescent="0.15">
      <c r="A55">
        <v>19</v>
      </c>
      <c r="B55" s="56"/>
      <c r="C55" s="73"/>
      <c r="D55" s="82"/>
      <c r="E55" s="83"/>
      <c r="F55" s="75">
        <f t="shared" si="4"/>
        <v>0</v>
      </c>
      <c r="H55" s="78"/>
      <c r="I55" s="79"/>
      <c r="J55" s="100"/>
      <c r="K55" s="81"/>
      <c r="L55" s="89">
        <f t="shared" si="5"/>
        <v>0</v>
      </c>
      <c r="N55" s="77"/>
      <c r="O55" s="65"/>
      <c r="P55" s="66"/>
      <c r="Q55" s="87"/>
      <c r="R55" s="75">
        <f t="shared" si="7"/>
        <v>0</v>
      </c>
      <c r="T55" s="56"/>
      <c r="U55" s="65"/>
      <c r="V55" s="66"/>
      <c r="W55" s="59"/>
      <c r="X55" s="75">
        <f t="shared" si="8"/>
        <v>0</v>
      </c>
      <c r="Z55" s="56"/>
      <c r="AA55" s="57"/>
      <c r="AB55" s="58"/>
      <c r="AC55" s="59"/>
      <c r="AD55" s="75">
        <f t="shared" si="10"/>
        <v>0</v>
      </c>
    </row>
    <row r="56" spans="1:39" ht="21" customHeight="1" thickBot="1" x14ac:dyDescent="0.2">
      <c r="A56">
        <v>20</v>
      </c>
      <c r="B56" s="106"/>
      <c r="C56" s="120"/>
      <c r="D56" s="121"/>
      <c r="E56" s="122"/>
      <c r="F56" s="110">
        <f t="shared" si="4"/>
        <v>0</v>
      </c>
      <c r="H56" s="106"/>
      <c r="I56" s="120"/>
      <c r="J56" s="121"/>
      <c r="K56" s="122"/>
      <c r="L56" s="110">
        <f t="shared" si="5"/>
        <v>0</v>
      </c>
      <c r="N56" s="118"/>
      <c r="O56" s="114"/>
      <c r="P56" s="115"/>
      <c r="Q56" s="119"/>
      <c r="R56" s="110">
        <f t="shared" si="7"/>
        <v>0</v>
      </c>
      <c r="T56" s="106"/>
      <c r="U56" s="114"/>
      <c r="V56" s="115"/>
      <c r="W56" s="109"/>
      <c r="X56" s="110">
        <f t="shared" si="8"/>
        <v>0</v>
      </c>
      <c r="Z56" s="106"/>
      <c r="AA56" s="107"/>
      <c r="AB56" s="138"/>
      <c r="AC56" s="109"/>
      <c r="AD56" s="110">
        <f t="shared" si="10"/>
        <v>0</v>
      </c>
    </row>
    <row r="57" spans="1:39" ht="21" customHeight="1" thickTop="1" x14ac:dyDescent="0.15">
      <c r="A57" s="10"/>
      <c r="B57" s="132" t="s">
        <v>68</v>
      </c>
      <c r="C57" s="102">
        <f>SUM(C37:C56)</f>
        <v>0</v>
      </c>
      <c r="D57" s="133">
        <f>SUM(D37:D56)</f>
        <v>0</v>
      </c>
      <c r="E57" s="104">
        <f>SUM(E37:E56)</f>
        <v>0</v>
      </c>
      <c r="F57" s="105">
        <f>SUM(F37:F56)</f>
        <v>0</v>
      </c>
      <c r="H57" s="132" t="s">
        <v>68</v>
      </c>
      <c r="I57" s="102">
        <f>SUM(I37:I56)</f>
        <v>0</v>
      </c>
      <c r="J57" s="133">
        <f>SUM(J37:J56)</f>
        <v>0</v>
      </c>
      <c r="K57" s="104">
        <f>SUM(K37:K56)</f>
        <v>0</v>
      </c>
      <c r="L57" s="105">
        <f>SUM(L37:L56)</f>
        <v>0</v>
      </c>
      <c r="N57" s="132" t="s">
        <v>68</v>
      </c>
      <c r="O57" s="102">
        <f>SUM(O37:O56)</f>
        <v>0</v>
      </c>
      <c r="P57" s="116">
        <f>SUM(P37:P56)</f>
        <v>0</v>
      </c>
      <c r="Q57" s="117">
        <f>SUM(Q37:Q56)</f>
        <v>0</v>
      </c>
      <c r="R57" s="105">
        <f>SUM(R37:R56)</f>
        <v>0</v>
      </c>
      <c r="T57" s="132" t="s">
        <v>68</v>
      </c>
      <c r="U57" s="111">
        <f>SUM(U37:U56)</f>
        <v>0</v>
      </c>
      <c r="V57" s="112">
        <f>SUM(V37:V56)</f>
        <v>0</v>
      </c>
      <c r="W57" s="113">
        <f>SUM(W37:W56)</f>
        <v>0</v>
      </c>
      <c r="X57" s="105">
        <f>SUM(X37:X56)</f>
        <v>0</v>
      </c>
      <c r="Z57" s="132" t="s">
        <v>68</v>
      </c>
      <c r="AA57" s="102">
        <f>SUM(AA37:AA56)</f>
        <v>0</v>
      </c>
      <c r="AB57" s="133">
        <f>SUM(AB37:AB56)</f>
        <v>0</v>
      </c>
      <c r="AC57" s="104">
        <f>SUM(AC37:AC56)</f>
        <v>0</v>
      </c>
      <c r="AD57" s="105">
        <f>SUM(AD37:AD56)</f>
        <v>0</v>
      </c>
      <c r="AF57" s="39"/>
      <c r="AG57" s="39"/>
      <c r="AH57" s="40"/>
      <c r="AI57" s="40"/>
      <c r="AJ57" s="41"/>
      <c r="AK57" s="40"/>
    </row>
    <row r="58" spans="1:39" x14ac:dyDescent="0.15">
      <c r="H58" s="11"/>
    </row>
  </sheetData>
  <mergeCells count="114">
    <mergeCell ref="AF52:AG53"/>
    <mergeCell ref="AH52:AI53"/>
    <mergeCell ref="AJ52:AJ53"/>
    <mergeCell ref="AK52:AK53"/>
    <mergeCell ref="AH50:AI50"/>
    <mergeCell ref="AF48:AG48"/>
    <mergeCell ref="AH48:AI48"/>
    <mergeCell ref="AF49:AG49"/>
    <mergeCell ref="AH49:AI49"/>
    <mergeCell ref="AF50:AG50"/>
    <mergeCell ref="AF51:AG51"/>
    <mergeCell ref="AH51:AI51"/>
    <mergeCell ref="AF45:AG45"/>
    <mergeCell ref="AH45:AI45"/>
    <mergeCell ref="AF46:AG46"/>
    <mergeCell ref="AH46:AI46"/>
    <mergeCell ref="AF47:AG47"/>
    <mergeCell ref="AH47:AI47"/>
    <mergeCell ref="AF42:AG42"/>
    <mergeCell ref="AH42:AI42"/>
    <mergeCell ref="AF43:AG43"/>
    <mergeCell ref="AH43:AI43"/>
    <mergeCell ref="AF44:AG44"/>
    <mergeCell ref="AH44:AI44"/>
    <mergeCell ref="AF39:AG39"/>
    <mergeCell ref="AH39:AI39"/>
    <mergeCell ref="AF40:AG40"/>
    <mergeCell ref="AH40:AI40"/>
    <mergeCell ref="AF41:AG41"/>
    <mergeCell ref="AH41:AI41"/>
    <mergeCell ref="AJ35:AJ36"/>
    <mergeCell ref="AK35:AK36"/>
    <mergeCell ref="AF37:AG37"/>
    <mergeCell ref="AH37:AI37"/>
    <mergeCell ref="AF38:AG38"/>
    <mergeCell ref="AH38:AI38"/>
    <mergeCell ref="AH33:AI33"/>
    <mergeCell ref="B35:F35"/>
    <mergeCell ref="H35:L35"/>
    <mergeCell ref="N35:R35"/>
    <mergeCell ref="T35:X35"/>
    <mergeCell ref="Z35:AD35"/>
    <mergeCell ref="AF35:AG36"/>
    <mergeCell ref="AH35:AI36"/>
    <mergeCell ref="N31:P31"/>
    <mergeCell ref="T31:V31"/>
    <mergeCell ref="N32:P32"/>
    <mergeCell ref="T32:V32"/>
    <mergeCell ref="N33:P33"/>
    <mergeCell ref="T33:V33"/>
    <mergeCell ref="N28:P28"/>
    <mergeCell ref="T28:V28"/>
    <mergeCell ref="N29:P29"/>
    <mergeCell ref="T29:V29"/>
    <mergeCell ref="N30:P30"/>
    <mergeCell ref="T30:V30"/>
    <mergeCell ref="N25:P25"/>
    <mergeCell ref="T25:V25"/>
    <mergeCell ref="N26:P26"/>
    <mergeCell ref="T26:V26"/>
    <mergeCell ref="N27:P27"/>
    <mergeCell ref="T27:V27"/>
    <mergeCell ref="N22:P22"/>
    <mergeCell ref="T22:V22"/>
    <mergeCell ref="N23:P23"/>
    <mergeCell ref="T23:V23"/>
    <mergeCell ref="N24:P24"/>
    <mergeCell ref="T24:V24"/>
    <mergeCell ref="N19:P19"/>
    <mergeCell ref="T19:V19"/>
    <mergeCell ref="N20:P20"/>
    <mergeCell ref="T20:V20"/>
    <mergeCell ref="N21:P21"/>
    <mergeCell ref="T21:V21"/>
    <mergeCell ref="N16:P16"/>
    <mergeCell ref="T16:V16"/>
    <mergeCell ref="N17:P17"/>
    <mergeCell ref="T17:V17"/>
    <mergeCell ref="N18:P18"/>
    <mergeCell ref="T18:V18"/>
    <mergeCell ref="N13:P13"/>
    <mergeCell ref="T13:V13"/>
    <mergeCell ref="N14:P14"/>
    <mergeCell ref="T14:V14"/>
    <mergeCell ref="N15:P15"/>
    <mergeCell ref="T15:V15"/>
    <mergeCell ref="N11:R11"/>
    <mergeCell ref="T11:X11"/>
    <mergeCell ref="Z11:AD11"/>
    <mergeCell ref="AF11:AK11"/>
    <mergeCell ref="N12:P12"/>
    <mergeCell ref="T12:V12"/>
    <mergeCell ref="B8:C8"/>
    <mergeCell ref="D8:F8"/>
    <mergeCell ref="B9:C9"/>
    <mergeCell ref="D9:F9"/>
    <mergeCell ref="B11:F11"/>
    <mergeCell ref="H11:L11"/>
    <mergeCell ref="R4:T4"/>
    <mergeCell ref="U4:U5"/>
    <mergeCell ref="V4:AA4"/>
    <mergeCell ref="B5:C5"/>
    <mergeCell ref="D5:H5"/>
    <mergeCell ref="I5:J5"/>
    <mergeCell ref="K5:O5"/>
    <mergeCell ref="P5:Q5"/>
    <mergeCell ref="R5:T5"/>
    <mergeCell ref="V5:AA5"/>
    <mergeCell ref="B4:C4"/>
    <mergeCell ref="D4:H4"/>
    <mergeCell ref="I4:J4"/>
    <mergeCell ref="K4:L4"/>
    <mergeCell ref="N4:O4"/>
    <mergeCell ref="P4:Q4"/>
  </mergeCells>
  <phoneticPr fontId="2"/>
  <dataValidations count="1">
    <dataValidation type="list" allowBlank="1" showInputMessage="1" showErrorMessage="1" sqref="AK10">
      <formula1>"単位（円）,単位（千円）,単位（万円）"</formula1>
    </dataValidation>
  </dataValidations>
  <printOptions horizontalCentered="1"/>
  <pageMargins left="0.39370078740157483" right="0.39370078740157483" top="0.39370078740157483" bottom="0.39370078740157483" header="0.31496062992125984" footer="0.31496062992125984"/>
  <pageSetup paperSize="8" scale="67" fitToHeight="0" orientation="landscape" horizontalDpi="0"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8"/>
  <sheetViews>
    <sheetView zoomScaleNormal="100" zoomScaleSheetLayoutView="70" workbookViewId="0">
      <selection activeCell="F1" sqref="F1"/>
    </sheetView>
  </sheetViews>
  <sheetFormatPr defaultRowHeight="13.5" x14ac:dyDescent="0.15"/>
  <cols>
    <col min="1" max="1" width="3.125" customWidth="1"/>
    <col min="2" max="2" width="13.125" customWidth="1"/>
    <col min="3" max="3" width="9.125" customWidth="1"/>
    <col min="4" max="4" width="6.125" customWidth="1"/>
    <col min="5" max="6" width="9.125" style="1" customWidth="1"/>
    <col min="7" max="7" width="4" customWidth="1"/>
    <col min="8" max="8" width="13.125" customWidth="1"/>
    <col min="9" max="9" width="9.375" customWidth="1"/>
    <col min="10" max="10" width="6.125" customWidth="1"/>
    <col min="11" max="12" width="9.125" style="1" customWidth="1"/>
    <col min="13" max="13" width="4" customWidth="1"/>
    <col min="14" max="14" width="10.25" customWidth="1"/>
    <col min="15" max="15" width="9.375" customWidth="1"/>
    <col min="16" max="16" width="6.625" style="1" customWidth="1"/>
    <col min="17" max="18" width="9.125" style="1" customWidth="1"/>
    <col min="19" max="19" width="4" customWidth="1"/>
    <col min="20" max="20" width="10.25" customWidth="1"/>
    <col min="21" max="21" width="9.375" customWidth="1"/>
    <col min="22" max="22" width="6.625" customWidth="1"/>
    <col min="23" max="23" width="9.125" customWidth="1"/>
    <col min="24" max="24" width="9.125" style="4" customWidth="1"/>
    <col min="25" max="25" width="4" customWidth="1"/>
    <col min="26" max="26" width="10.625" customWidth="1"/>
    <col min="27" max="27" width="10.75" customWidth="1"/>
    <col min="28" max="28" width="6.125" customWidth="1"/>
    <col min="29" max="30" width="9.125" customWidth="1"/>
    <col min="31" max="31" width="4" customWidth="1"/>
    <col min="32" max="32" width="10.625" customWidth="1"/>
    <col min="33" max="33" width="10.75" customWidth="1"/>
    <col min="34" max="34" width="6.125" customWidth="1"/>
    <col min="35" max="35" width="3.625" customWidth="1"/>
    <col min="36" max="37" width="9.125" customWidth="1"/>
    <col min="38" max="38" width="1.625" customWidth="1"/>
  </cols>
  <sheetData>
    <row r="1" spans="1:38" ht="26.25" customHeight="1" x14ac:dyDescent="0.15">
      <c r="A1" s="167" t="s">
        <v>95</v>
      </c>
      <c r="K1" s="16"/>
      <c r="L1" s="16"/>
      <c r="M1" s="16"/>
      <c r="N1" s="16"/>
      <c r="O1" s="16"/>
    </row>
    <row r="2" spans="1:38" ht="21" customHeight="1" x14ac:dyDescent="0.15">
      <c r="J2" s="5"/>
      <c r="K2" s="6"/>
      <c r="L2" s="6"/>
      <c r="M2" s="6"/>
      <c r="N2" s="6"/>
      <c r="O2" s="6"/>
    </row>
    <row r="3" spans="1:38" ht="21" customHeight="1" x14ac:dyDescent="0.15">
      <c r="B3" s="166" t="s">
        <v>103</v>
      </c>
      <c r="S3" s="22"/>
      <c r="T3" s="23"/>
      <c r="U3" s="23"/>
      <c r="V3" s="24"/>
      <c r="W3" s="24"/>
      <c r="X3" s="24"/>
    </row>
    <row r="4" spans="1:38" s="9" customFormat="1" ht="25.5" customHeight="1" x14ac:dyDescent="0.15">
      <c r="B4" s="262" t="s">
        <v>92</v>
      </c>
      <c r="C4" s="263"/>
      <c r="D4" s="266"/>
      <c r="E4" s="266"/>
      <c r="F4" s="266"/>
      <c r="G4" s="266"/>
      <c r="H4" s="266"/>
      <c r="I4" s="262" t="s">
        <v>4</v>
      </c>
      <c r="J4" s="263"/>
      <c r="K4" s="268"/>
      <c r="L4" s="269"/>
      <c r="M4" s="18" t="s">
        <v>60</v>
      </c>
      <c r="N4" s="269"/>
      <c r="O4" s="270"/>
      <c r="P4" s="262" t="s">
        <v>61</v>
      </c>
      <c r="Q4" s="263"/>
      <c r="R4" s="271"/>
      <c r="S4" s="272"/>
      <c r="T4" s="273"/>
      <c r="U4" s="274" t="s">
        <v>63</v>
      </c>
      <c r="V4" s="276"/>
      <c r="W4" s="277"/>
      <c r="X4" s="277"/>
      <c r="Y4" s="277"/>
      <c r="Z4" s="277"/>
      <c r="AA4" s="278"/>
      <c r="AB4" s="20"/>
      <c r="AC4" s="20"/>
      <c r="AD4" s="20"/>
      <c r="AE4" s="21"/>
      <c r="AF4" s="21"/>
      <c r="AG4" s="21"/>
      <c r="AH4" s="21"/>
      <c r="AI4" s="21"/>
      <c r="AJ4" s="21"/>
      <c r="AK4" s="21"/>
      <c r="AL4" s="20"/>
    </row>
    <row r="5" spans="1:38" s="9" customFormat="1" ht="25.5" customHeight="1" x14ac:dyDescent="0.15">
      <c r="B5" s="264" t="s">
        <v>93</v>
      </c>
      <c r="C5" s="265"/>
      <c r="D5" s="267"/>
      <c r="E5" s="267"/>
      <c r="F5" s="267"/>
      <c r="G5" s="267"/>
      <c r="H5" s="267"/>
      <c r="I5" s="262" t="s">
        <v>5</v>
      </c>
      <c r="J5" s="263"/>
      <c r="K5" s="282"/>
      <c r="L5" s="283"/>
      <c r="M5" s="283"/>
      <c r="N5" s="283"/>
      <c r="O5" s="283"/>
      <c r="P5" s="262" t="s">
        <v>64</v>
      </c>
      <c r="Q5" s="263"/>
      <c r="R5" s="271"/>
      <c r="S5" s="272"/>
      <c r="T5" s="273"/>
      <c r="U5" s="275"/>
      <c r="V5" s="279"/>
      <c r="W5" s="280"/>
      <c r="X5" s="280"/>
      <c r="Y5" s="280"/>
      <c r="Z5" s="280"/>
      <c r="AA5" s="281"/>
      <c r="AB5" s="20"/>
      <c r="AC5" s="20"/>
      <c r="AD5" s="20"/>
      <c r="AE5" s="21"/>
      <c r="AF5" s="21"/>
      <c r="AG5" s="21"/>
      <c r="AH5" s="21"/>
      <c r="AI5" s="21"/>
      <c r="AJ5" s="21"/>
      <c r="AK5" s="21"/>
      <c r="AL5" s="20"/>
    </row>
    <row r="6" spans="1:38" ht="21" customHeight="1" x14ac:dyDescent="0.15">
      <c r="B6" s="2"/>
      <c r="C6" s="2"/>
      <c r="D6" s="2"/>
      <c r="E6" s="3"/>
      <c r="F6" s="3"/>
      <c r="G6" s="3"/>
      <c r="H6" s="3"/>
      <c r="I6" s="3"/>
      <c r="J6" s="3"/>
    </row>
    <row r="7" spans="1:38" ht="21" customHeight="1" x14ac:dyDescent="0.15">
      <c r="B7" s="19" t="s">
        <v>62</v>
      </c>
    </row>
    <row r="8" spans="1:38" ht="25.5" customHeight="1" x14ac:dyDescent="0.15">
      <c r="B8" s="237" t="s">
        <v>71</v>
      </c>
      <c r="C8" s="239"/>
      <c r="D8" s="284"/>
      <c r="E8" s="285"/>
      <c r="F8" s="286"/>
      <c r="G8" s="7"/>
      <c r="H8" s="8"/>
      <c r="I8" s="8"/>
      <c r="J8" s="8"/>
    </row>
    <row r="9" spans="1:38" ht="25.5" customHeight="1" x14ac:dyDescent="0.2">
      <c r="B9" s="237" t="s">
        <v>72</v>
      </c>
      <c r="C9" s="239"/>
      <c r="D9" s="284"/>
      <c r="E9" s="285"/>
      <c r="F9" s="286"/>
      <c r="G9" s="7"/>
      <c r="H9" s="8"/>
      <c r="I9" s="8"/>
      <c r="J9" s="8"/>
      <c r="AJ9" s="12"/>
      <c r="AK9" s="13"/>
    </row>
    <row r="10" spans="1:38" ht="21" customHeight="1" x14ac:dyDescent="0.15">
      <c r="AJ10" s="14"/>
      <c r="AK10" s="17" t="s">
        <v>41</v>
      </c>
    </row>
    <row r="11" spans="1:38" ht="21" customHeight="1" x14ac:dyDescent="0.15">
      <c r="B11" s="237" t="s">
        <v>7</v>
      </c>
      <c r="C11" s="238"/>
      <c r="D11" s="238"/>
      <c r="E11" s="238"/>
      <c r="F11" s="239"/>
      <c r="H11" s="237" t="s">
        <v>11</v>
      </c>
      <c r="I11" s="238"/>
      <c r="J11" s="238"/>
      <c r="K11" s="238"/>
      <c r="L11" s="239"/>
      <c r="N11" s="237" t="s">
        <v>14</v>
      </c>
      <c r="O11" s="238"/>
      <c r="P11" s="238"/>
      <c r="Q11" s="238"/>
      <c r="R11" s="239"/>
      <c r="T11" s="237" t="s">
        <v>17</v>
      </c>
      <c r="U11" s="238"/>
      <c r="V11" s="238"/>
      <c r="W11" s="238"/>
      <c r="X11" s="239"/>
      <c r="Z11" s="237" t="s">
        <v>18</v>
      </c>
      <c r="AA11" s="238"/>
      <c r="AB11" s="238"/>
      <c r="AC11" s="238"/>
      <c r="AD11" s="239"/>
      <c r="AF11" s="237" t="s">
        <v>19</v>
      </c>
      <c r="AG11" s="238"/>
      <c r="AH11" s="238"/>
      <c r="AI11" s="238"/>
      <c r="AJ11" s="238"/>
      <c r="AK11" s="239"/>
    </row>
    <row r="12" spans="1:38" ht="21" customHeight="1" x14ac:dyDescent="0.15">
      <c r="B12" s="34" t="s">
        <v>1</v>
      </c>
      <c r="C12" s="95" t="s">
        <v>36</v>
      </c>
      <c r="D12" s="95" t="s">
        <v>0</v>
      </c>
      <c r="E12" s="84" t="s">
        <v>69</v>
      </c>
      <c r="F12" s="85" t="s">
        <v>24</v>
      </c>
      <c r="H12" s="34" t="s">
        <v>1</v>
      </c>
      <c r="I12" s="95" t="s">
        <v>36</v>
      </c>
      <c r="J12" s="95" t="s">
        <v>0</v>
      </c>
      <c r="K12" s="84" t="s">
        <v>69</v>
      </c>
      <c r="L12" s="85" t="s">
        <v>24</v>
      </c>
      <c r="N12" s="240" t="s">
        <v>6</v>
      </c>
      <c r="O12" s="241"/>
      <c r="P12" s="241"/>
      <c r="Q12" s="34" t="s">
        <v>36</v>
      </c>
      <c r="R12" s="97" t="s">
        <v>24</v>
      </c>
      <c r="T12" s="240" t="s">
        <v>6</v>
      </c>
      <c r="U12" s="241"/>
      <c r="V12" s="241"/>
      <c r="W12" s="95" t="s">
        <v>36</v>
      </c>
      <c r="X12" s="168" t="s">
        <v>24</v>
      </c>
      <c r="Z12" s="34" t="s">
        <v>65</v>
      </c>
      <c r="AA12" s="95" t="s">
        <v>36</v>
      </c>
      <c r="AB12" s="95" t="s">
        <v>0</v>
      </c>
      <c r="AC12" s="84" t="s">
        <v>69</v>
      </c>
      <c r="AD12" s="85" t="s">
        <v>24</v>
      </c>
      <c r="AF12" s="34" t="s">
        <v>2</v>
      </c>
      <c r="AG12" s="95" t="s">
        <v>36</v>
      </c>
      <c r="AH12" s="95" t="s">
        <v>37</v>
      </c>
      <c r="AI12" s="154" t="s">
        <v>38</v>
      </c>
      <c r="AJ12" s="84" t="s">
        <v>69</v>
      </c>
      <c r="AK12" s="85" t="s">
        <v>24</v>
      </c>
    </row>
    <row r="13" spans="1:38" ht="21" customHeight="1" x14ac:dyDescent="0.15">
      <c r="A13">
        <v>1</v>
      </c>
      <c r="B13" s="76"/>
      <c r="C13" s="88"/>
      <c r="D13" s="71"/>
      <c r="E13" s="55"/>
      <c r="F13" s="72">
        <f t="shared" ref="F13:F32" si="0">D13*E13</f>
        <v>0</v>
      </c>
      <c r="H13" s="76"/>
      <c r="I13" s="70"/>
      <c r="J13" s="71"/>
      <c r="K13" s="55"/>
      <c r="L13" s="72">
        <f t="shared" ref="L13:L32" si="1">J13*K13</f>
        <v>0</v>
      </c>
      <c r="N13" s="233"/>
      <c r="O13" s="234"/>
      <c r="P13" s="234"/>
      <c r="Q13" s="63"/>
      <c r="R13" s="158"/>
      <c r="T13" s="287"/>
      <c r="U13" s="288"/>
      <c r="V13" s="289"/>
      <c r="W13" s="67"/>
      <c r="X13" s="169"/>
      <c r="Z13" s="76"/>
      <c r="AA13" s="70"/>
      <c r="AB13" s="71"/>
      <c r="AC13" s="55"/>
      <c r="AD13" s="72">
        <f>AB13*AC13</f>
        <v>0</v>
      </c>
      <c r="AF13" s="76"/>
      <c r="AG13" s="70"/>
      <c r="AH13" s="71"/>
      <c r="AI13" s="155"/>
      <c r="AJ13" s="55"/>
      <c r="AK13" s="72">
        <f>AH13*AJ13</f>
        <v>0</v>
      </c>
    </row>
    <row r="14" spans="1:38" ht="21" customHeight="1" x14ac:dyDescent="0.15">
      <c r="A14">
        <v>2</v>
      </c>
      <c r="B14" s="77"/>
      <c r="C14" s="73"/>
      <c r="D14" s="74"/>
      <c r="E14" s="59"/>
      <c r="F14" s="75">
        <f t="shared" si="0"/>
        <v>0</v>
      </c>
      <c r="H14" s="77"/>
      <c r="I14" s="73"/>
      <c r="J14" s="74"/>
      <c r="K14" s="59"/>
      <c r="L14" s="75">
        <f t="shared" si="1"/>
        <v>0</v>
      </c>
      <c r="N14" s="235"/>
      <c r="O14" s="236"/>
      <c r="P14" s="236"/>
      <c r="Q14" s="65"/>
      <c r="R14" s="159"/>
      <c r="T14" s="290"/>
      <c r="U14" s="291"/>
      <c r="V14" s="292"/>
      <c r="W14" s="68"/>
      <c r="X14" s="170"/>
      <c r="Z14" s="77"/>
      <c r="AA14" s="73"/>
      <c r="AB14" s="74"/>
      <c r="AC14" s="59"/>
      <c r="AD14" s="75">
        <f>AB14*AC14</f>
        <v>0</v>
      </c>
      <c r="AF14" s="77"/>
      <c r="AG14" s="73"/>
      <c r="AH14" s="74"/>
      <c r="AI14" s="156"/>
      <c r="AJ14" s="59"/>
      <c r="AK14" s="75">
        <f>AH14*AJ14</f>
        <v>0</v>
      </c>
    </row>
    <row r="15" spans="1:38" ht="21" customHeight="1" x14ac:dyDescent="0.15">
      <c r="A15">
        <v>3</v>
      </c>
      <c r="B15" s="77"/>
      <c r="C15" s="73"/>
      <c r="D15" s="74"/>
      <c r="E15" s="59"/>
      <c r="F15" s="75">
        <f t="shared" si="0"/>
        <v>0</v>
      </c>
      <c r="H15" s="77"/>
      <c r="I15" s="73"/>
      <c r="J15" s="74"/>
      <c r="K15" s="59"/>
      <c r="L15" s="75">
        <f t="shared" si="1"/>
        <v>0</v>
      </c>
      <c r="N15" s="235"/>
      <c r="O15" s="236"/>
      <c r="P15" s="236"/>
      <c r="Q15" s="65"/>
      <c r="R15" s="159"/>
      <c r="T15" s="290"/>
      <c r="U15" s="291"/>
      <c r="V15" s="292"/>
      <c r="W15" s="68"/>
      <c r="X15" s="170"/>
      <c r="Z15" s="77"/>
      <c r="AA15" s="73"/>
      <c r="AB15" s="74"/>
      <c r="AC15" s="59"/>
      <c r="AD15" s="75">
        <f>AB15*AC15</f>
        <v>0</v>
      </c>
      <c r="AF15" s="77"/>
      <c r="AG15" s="73"/>
      <c r="AH15" s="74"/>
      <c r="AI15" s="156"/>
      <c r="AJ15" s="59"/>
      <c r="AK15" s="75">
        <f>AH15*AJ15</f>
        <v>0</v>
      </c>
    </row>
    <row r="16" spans="1:38" ht="21" customHeight="1" x14ac:dyDescent="0.15">
      <c r="A16">
        <v>4</v>
      </c>
      <c r="B16" s="77"/>
      <c r="C16" s="73"/>
      <c r="D16" s="74"/>
      <c r="E16" s="59"/>
      <c r="F16" s="75">
        <f t="shared" si="0"/>
        <v>0</v>
      </c>
      <c r="H16" s="77"/>
      <c r="I16" s="73"/>
      <c r="J16" s="74"/>
      <c r="K16" s="59"/>
      <c r="L16" s="75">
        <f t="shared" si="1"/>
        <v>0</v>
      </c>
      <c r="N16" s="235"/>
      <c r="O16" s="236"/>
      <c r="P16" s="236"/>
      <c r="Q16" s="65"/>
      <c r="R16" s="159"/>
      <c r="T16" s="290"/>
      <c r="U16" s="291"/>
      <c r="V16" s="292"/>
      <c r="W16" s="68"/>
      <c r="X16" s="170"/>
      <c r="Z16" s="77"/>
      <c r="AA16" s="73"/>
      <c r="AB16" s="74"/>
      <c r="AC16" s="59"/>
      <c r="AD16" s="75">
        <f>AB16*AC16</f>
        <v>0</v>
      </c>
      <c r="AF16" s="77"/>
      <c r="AG16" s="73"/>
      <c r="AH16" s="74"/>
      <c r="AI16" s="156"/>
      <c r="AJ16" s="59"/>
      <c r="AK16" s="75">
        <f>AH16*AJ16</f>
        <v>0</v>
      </c>
    </row>
    <row r="17" spans="1:37" ht="21" customHeight="1" x14ac:dyDescent="0.15">
      <c r="A17">
        <v>5</v>
      </c>
      <c r="B17" s="77"/>
      <c r="C17" s="73"/>
      <c r="D17" s="74"/>
      <c r="E17" s="59"/>
      <c r="F17" s="75">
        <f t="shared" si="0"/>
        <v>0</v>
      </c>
      <c r="H17" s="77"/>
      <c r="I17" s="73"/>
      <c r="J17" s="74"/>
      <c r="K17" s="59"/>
      <c r="L17" s="75">
        <f t="shared" si="1"/>
        <v>0</v>
      </c>
      <c r="N17" s="235"/>
      <c r="O17" s="236"/>
      <c r="P17" s="236"/>
      <c r="Q17" s="65"/>
      <c r="R17" s="159"/>
      <c r="T17" s="296"/>
      <c r="U17" s="297"/>
      <c r="V17" s="298"/>
      <c r="W17" s="69"/>
      <c r="X17" s="171"/>
      <c r="Z17" s="77"/>
      <c r="AA17" s="73"/>
      <c r="AB17" s="74"/>
      <c r="AC17" s="59"/>
      <c r="AD17" s="75">
        <f>AB17*AC17</f>
        <v>0</v>
      </c>
      <c r="AF17" s="77"/>
      <c r="AG17" s="73"/>
      <c r="AH17" s="74"/>
      <c r="AI17" s="156"/>
      <c r="AJ17" s="59"/>
      <c r="AK17" s="75">
        <f>AH17*AJ17</f>
        <v>0</v>
      </c>
    </row>
    <row r="18" spans="1:37" ht="21" customHeight="1" x14ac:dyDescent="0.15">
      <c r="A18">
        <v>6</v>
      </c>
      <c r="B18" s="77"/>
      <c r="C18" s="73"/>
      <c r="D18" s="74"/>
      <c r="E18" s="59"/>
      <c r="F18" s="75">
        <f t="shared" si="0"/>
        <v>0</v>
      </c>
      <c r="H18" s="77"/>
      <c r="I18" s="73"/>
      <c r="J18" s="74"/>
      <c r="K18" s="59"/>
      <c r="L18" s="75">
        <f t="shared" si="1"/>
        <v>0</v>
      </c>
      <c r="N18" s="235"/>
      <c r="O18" s="236"/>
      <c r="P18" s="236"/>
      <c r="Q18" s="65"/>
      <c r="R18" s="159"/>
      <c r="T18" s="248"/>
      <c r="U18" s="249"/>
      <c r="V18" s="249"/>
      <c r="W18" s="69"/>
      <c r="X18" s="171"/>
      <c r="Z18" s="77"/>
      <c r="AA18" s="73"/>
      <c r="AB18" s="74"/>
      <c r="AC18" s="59"/>
      <c r="AD18" s="75">
        <f t="shared" ref="AD18:AD32" si="2">AB18*AC18</f>
        <v>0</v>
      </c>
      <c r="AF18" s="77"/>
      <c r="AG18" s="73"/>
      <c r="AH18" s="74"/>
      <c r="AI18" s="156"/>
      <c r="AJ18" s="59"/>
      <c r="AK18" s="75">
        <f t="shared" ref="AK18:AK32" si="3">AH18*AJ18</f>
        <v>0</v>
      </c>
    </row>
    <row r="19" spans="1:37" ht="21" customHeight="1" x14ac:dyDescent="0.15">
      <c r="A19">
        <v>7</v>
      </c>
      <c r="B19" s="77"/>
      <c r="C19" s="73"/>
      <c r="D19" s="74"/>
      <c r="E19" s="59"/>
      <c r="F19" s="75">
        <f t="shared" si="0"/>
        <v>0</v>
      </c>
      <c r="H19" s="77"/>
      <c r="I19" s="73"/>
      <c r="J19" s="74"/>
      <c r="K19" s="59"/>
      <c r="L19" s="75">
        <f t="shared" si="1"/>
        <v>0</v>
      </c>
      <c r="N19" s="304"/>
      <c r="O19" s="305"/>
      <c r="P19" s="305"/>
      <c r="Q19" s="98"/>
      <c r="R19" s="160"/>
      <c r="T19" s="248"/>
      <c r="U19" s="249"/>
      <c r="V19" s="249"/>
      <c r="W19" s="69"/>
      <c r="X19" s="171"/>
      <c r="Z19" s="77"/>
      <c r="AA19" s="73"/>
      <c r="AB19" s="74"/>
      <c r="AC19" s="59"/>
      <c r="AD19" s="75">
        <f t="shared" si="2"/>
        <v>0</v>
      </c>
      <c r="AF19" s="77"/>
      <c r="AG19" s="73"/>
      <c r="AH19" s="74"/>
      <c r="AI19" s="156"/>
      <c r="AJ19" s="59"/>
      <c r="AK19" s="75">
        <f t="shared" si="3"/>
        <v>0</v>
      </c>
    </row>
    <row r="20" spans="1:37" ht="21" customHeight="1" x14ac:dyDescent="0.15">
      <c r="A20">
        <v>8</v>
      </c>
      <c r="B20" s="77"/>
      <c r="C20" s="73"/>
      <c r="D20" s="74"/>
      <c r="E20" s="59"/>
      <c r="F20" s="75">
        <f t="shared" si="0"/>
        <v>0</v>
      </c>
      <c r="H20" s="77"/>
      <c r="I20" s="73"/>
      <c r="J20" s="74"/>
      <c r="K20" s="59"/>
      <c r="L20" s="75">
        <f t="shared" si="1"/>
        <v>0</v>
      </c>
      <c r="N20" s="293"/>
      <c r="O20" s="294"/>
      <c r="P20" s="295"/>
      <c r="Q20" s="65"/>
      <c r="R20" s="159"/>
      <c r="T20" s="248"/>
      <c r="U20" s="249"/>
      <c r="V20" s="249"/>
      <c r="W20" s="69"/>
      <c r="X20" s="171"/>
      <c r="Z20" s="77"/>
      <c r="AA20" s="73"/>
      <c r="AB20" s="74"/>
      <c r="AC20" s="59"/>
      <c r="AD20" s="75">
        <f t="shared" si="2"/>
        <v>0</v>
      </c>
      <c r="AF20" s="77"/>
      <c r="AG20" s="73"/>
      <c r="AH20" s="74"/>
      <c r="AI20" s="156"/>
      <c r="AJ20" s="59"/>
      <c r="AK20" s="75">
        <f t="shared" si="3"/>
        <v>0</v>
      </c>
    </row>
    <row r="21" spans="1:37" ht="21" customHeight="1" x14ac:dyDescent="0.15">
      <c r="A21">
        <v>9</v>
      </c>
      <c r="B21" s="77"/>
      <c r="C21" s="73"/>
      <c r="D21" s="74"/>
      <c r="E21" s="59"/>
      <c r="F21" s="75">
        <f t="shared" si="0"/>
        <v>0</v>
      </c>
      <c r="H21" s="77"/>
      <c r="I21" s="73"/>
      <c r="J21" s="74"/>
      <c r="K21" s="59"/>
      <c r="L21" s="75">
        <f t="shared" si="1"/>
        <v>0</v>
      </c>
      <c r="N21" s="293"/>
      <c r="O21" s="294"/>
      <c r="P21" s="295"/>
      <c r="Q21" s="65"/>
      <c r="R21" s="159"/>
      <c r="T21" s="248"/>
      <c r="U21" s="249"/>
      <c r="V21" s="249"/>
      <c r="W21" s="69"/>
      <c r="X21" s="171"/>
      <c r="Z21" s="77"/>
      <c r="AA21" s="73"/>
      <c r="AB21" s="74"/>
      <c r="AC21" s="59"/>
      <c r="AD21" s="75">
        <f t="shared" si="2"/>
        <v>0</v>
      </c>
      <c r="AF21" s="77"/>
      <c r="AG21" s="73"/>
      <c r="AH21" s="74"/>
      <c r="AI21" s="156"/>
      <c r="AJ21" s="59"/>
      <c r="AK21" s="75">
        <f t="shared" si="3"/>
        <v>0</v>
      </c>
    </row>
    <row r="22" spans="1:37" ht="21" customHeight="1" x14ac:dyDescent="0.15">
      <c r="A22">
        <v>10</v>
      </c>
      <c r="B22" s="78"/>
      <c r="C22" s="79"/>
      <c r="D22" s="100"/>
      <c r="E22" s="81"/>
      <c r="F22" s="89">
        <f t="shared" si="0"/>
        <v>0</v>
      </c>
      <c r="H22" s="77"/>
      <c r="I22" s="73"/>
      <c r="J22" s="74"/>
      <c r="K22" s="59"/>
      <c r="L22" s="75">
        <f t="shared" si="1"/>
        <v>0</v>
      </c>
      <c r="N22" s="293"/>
      <c r="O22" s="294"/>
      <c r="P22" s="295"/>
      <c r="Q22" s="65"/>
      <c r="R22" s="159"/>
      <c r="T22" s="248"/>
      <c r="U22" s="249"/>
      <c r="V22" s="249"/>
      <c r="W22" s="69"/>
      <c r="X22" s="171"/>
      <c r="Z22" s="77"/>
      <c r="AA22" s="73"/>
      <c r="AB22" s="74"/>
      <c r="AC22" s="59"/>
      <c r="AD22" s="75">
        <f t="shared" si="2"/>
        <v>0</v>
      </c>
      <c r="AF22" s="77"/>
      <c r="AG22" s="73"/>
      <c r="AH22" s="74"/>
      <c r="AI22" s="156"/>
      <c r="AJ22" s="59"/>
      <c r="AK22" s="75">
        <f t="shared" si="3"/>
        <v>0</v>
      </c>
    </row>
    <row r="23" spans="1:37" ht="21" customHeight="1" x14ac:dyDescent="0.15">
      <c r="A23">
        <v>11</v>
      </c>
      <c r="B23" s="56"/>
      <c r="C23" s="73"/>
      <c r="D23" s="99"/>
      <c r="E23" s="83"/>
      <c r="F23" s="89">
        <f t="shared" si="0"/>
        <v>0</v>
      </c>
      <c r="H23" s="56"/>
      <c r="I23" s="73"/>
      <c r="J23" s="74"/>
      <c r="K23" s="83"/>
      <c r="L23" s="75">
        <f t="shared" si="1"/>
        <v>0</v>
      </c>
      <c r="N23" s="293"/>
      <c r="O23" s="294"/>
      <c r="P23" s="295"/>
      <c r="Q23" s="65"/>
      <c r="R23" s="159"/>
      <c r="T23" s="248"/>
      <c r="U23" s="249"/>
      <c r="V23" s="249"/>
      <c r="W23" s="69"/>
      <c r="X23" s="171"/>
      <c r="Z23" s="77"/>
      <c r="AA23" s="73"/>
      <c r="AB23" s="74"/>
      <c r="AC23" s="59"/>
      <c r="AD23" s="75">
        <f t="shared" si="2"/>
        <v>0</v>
      </c>
      <c r="AF23" s="77"/>
      <c r="AG23" s="73"/>
      <c r="AH23" s="74"/>
      <c r="AI23" s="156"/>
      <c r="AJ23" s="59"/>
      <c r="AK23" s="75">
        <f t="shared" si="3"/>
        <v>0</v>
      </c>
    </row>
    <row r="24" spans="1:37" ht="21" customHeight="1" x14ac:dyDescent="0.15">
      <c r="A24">
        <v>12</v>
      </c>
      <c r="B24" s="56"/>
      <c r="C24" s="73"/>
      <c r="D24" s="99"/>
      <c r="E24" s="83"/>
      <c r="F24" s="89">
        <f t="shared" si="0"/>
        <v>0</v>
      </c>
      <c r="H24" s="56"/>
      <c r="I24" s="73"/>
      <c r="J24" s="74"/>
      <c r="K24" s="83"/>
      <c r="L24" s="75">
        <f t="shared" si="1"/>
        <v>0</v>
      </c>
      <c r="N24" s="293"/>
      <c r="O24" s="294"/>
      <c r="P24" s="295"/>
      <c r="Q24" s="65"/>
      <c r="R24" s="159"/>
      <c r="T24" s="248"/>
      <c r="U24" s="249"/>
      <c r="V24" s="249"/>
      <c r="W24" s="69"/>
      <c r="X24" s="171"/>
      <c r="Z24" s="77"/>
      <c r="AA24" s="73"/>
      <c r="AB24" s="74"/>
      <c r="AC24" s="59"/>
      <c r="AD24" s="75">
        <f t="shared" si="2"/>
        <v>0</v>
      </c>
      <c r="AF24" s="77"/>
      <c r="AG24" s="73"/>
      <c r="AH24" s="74"/>
      <c r="AI24" s="156"/>
      <c r="AJ24" s="59"/>
      <c r="AK24" s="75">
        <f t="shared" si="3"/>
        <v>0</v>
      </c>
    </row>
    <row r="25" spans="1:37" ht="21" customHeight="1" x14ac:dyDescent="0.15">
      <c r="A25">
        <v>13</v>
      </c>
      <c r="B25" s="56"/>
      <c r="C25" s="73"/>
      <c r="D25" s="99"/>
      <c r="E25" s="83"/>
      <c r="F25" s="89">
        <f t="shared" si="0"/>
        <v>0</v>
      </c>
      <c r="H25" s="56"/>
      <c r="I25" s="73"/>
      <c r="J25" s="74"/>
      <c r="K25" s="83"/>
      <c r="L25" s="75">
        <f t="shared" si="1"/>
        <v>0</v>
      </c>
      <c r="N25" s="293"/>
      <c r="O25" s="294"/>
      <c r="P25" s="295"/>
      <c r="Q25" s="65"/>
      <c r="R25" s="159"/>
      <c r="T25" s="248"/>
      <c r="U25" s="249"/>
      <c r="V25" s="249"/>
      <c r="W25" s="69"/>
      <c r="X25" s="171"/>
      <c r="Z25" s="77"/>
      <c r="AA25" s="73"/>
      <c r="AB25" s="74"/>
      <c r="AC25" s="59"/>
      <c r="AD25" s="75">
        <f t="shared" si="2"/>
        <v>0</v>
      </c>
      <c r="AF25" s="77"/>
      <c r="AG25" s="73"/>
      <c r="AH25" s="74"/>
      <c r="AI25" s="156"/>
      <c r="AJ25" s="59"/>
      <c r="AK25" s="75">
        <f t="shared" si="3"/>
        <v>0</v>
      </c>
    </row>
    <row r="26" spans="1:37" ht="21" customHeight="1" x14ac:dyDescent="0.15">
      <c r="A26">
        <v>14</v>
      </c>
      <c r="B26" s="56"/>
      <c r="C26" s="73"/>
      <c r="D26" s="99"/>
      <c r="E26" s="83"/>
      <c r="F26" s="89">
        <f t="shared" si="0"/>
        <v>0</v>
      </c>
      <c r="H26" s="56"/>
      <c r="I26" s="73"/>
      <c r="J26" s="74"/>
      <c r="K26" s="83"/>
      <c r="L26" s="75">
        <f t="shared" si="1"/>
        <v>0</v>
      </c>
      <c r="N26" s="293"/>
      <c r="O26" s="294"/>
      <c r="P26" s="295"/>
      <c r="Q26" s="65"/>
      <c r="R26" s="159"/>
      <c r="T26" s="248"/>
      <c r="U26" s="249"/>
      <c r="V26" s="249"/>
      <c r="W26" s="69"/>
      <c r="X26" s="171"/>
      <c r="Z26" s="77"/>
      <c r="AA26" s="73"/>
      <c r="AB26" s="74"/>
      <c r="AC26" s="59"/>
      <c r="AD26" s="75">
        <f t="shared" si="2"/>
        <v>0</v>
      </c>
      <c r="AF26" s="77"/>
      <c r="AG26" s="73"/>
      <c r="AH26" s="74"/>
      <c r="AI26" s="156"/>
      <c r="AJ26" s="59"/>
      <c r="AK26" s="75">
        <f t="shared" si="3"/>
        <v>0</v>
      </c>
    </row>
    <row r="27" spans="1:37" ht="21" customHeight="1" x14ac:dyDescent="0.15">
      <c r="A27">
        <v>15</v>
      </c>
      <c r="B27" s="56"/>
      <c r="C27" s="73"/>
      <c r="D27" s="99"/>
      <c r="E27" s="83"/>
      <c r="F27" s="89">
        <f t="shared" si="0"/>
        <v>0</v>
      </c>
      <c r="H27" s="56"/>
      <c r="I27" s="73"/>
      <c r="J27" s="74"/>
      <c r="K27" s="83"/>
      <c r="L27" s="75">
        <f t="shared" si="1"/>
        <v>0</v>
      </c>
      <c r="N27" s="293"/>
      <c r="O27" s="294"/>
      <c r="P27" s="295"/>
      <c r="Q27" s="65"/>
      <c r="R27" s="159"/>
      <c r="T27" s="248"/>
      <c r="U27" s="249"/>
      <c r="V27" s="249"/>
      <c r="W27" s="69"/>
      <c r="X27" s="171"/>
      <c r="Z27" s="77"/>
      <c r="AA27" s="73"/>
      <c r="AB27" s="74"/>
      <c r="AC27" s="59"/>
      <c r="AD27" s="75">
        <f t="shared" si="2"/>
        <v>0</v>
      </c>
      <c r="AF27" s="77"/>
      <c r="AG27" s="73"/>
      <c r="AH27" s="74"/>
      <c r="AI27" s="156"/>
      <c r="AJ27" s="59"/>
      <c r="AK27" s="75">
        <f t="shared" si="3"/>
        <v>0</v>
      </c>
    </row>
    <row r="28" spans="1:37" ht="21" customHeight="1" x14ac:dyDescent="0.15">
      <c r="A28">
        <v>16</v>
      </c>
      <c r="B28" s="56"/>
      <c r="C28" s="73"/>
      <c r="D28" s="99"/>
      <c r="E28" s="83"/>
      <c r="F28" s="89">
        <f t="shared" si="0"/>
        <v>0</v>
      </c>
      <c r="H28" s="56"/>
      <c r="I28" s="73"/>
      <c r="J28" s="74"/>
      <c r="K28" s="83"/>
      <c r="L28" s="75">
        <f t="shared" si="1"/>
        <v>0</v>
      </c>
      <c r="N28" s="293"/>
      <c r="O28" s="294"/>
      <c r="P28" s="295"/>
      <c r="Q28" s="65"/>
      <c r="R28" s="159"/>
      <c r="T28" s="248"/>
      <c r="U28" s="249"/>
      <c r="V28" s="249"/>
      <c r="W28" s="69"/>
      <c r="X28" s="171"/>
      <c r="Z28" s="77"/>
      <c r="AA28" s="73"/>
      <c r="AB28" s="74"/>
      <c r="AC28" s="59"/>
      <c r="AD28" s="75">
        <f t="shared" si="2"/>
        <v>0</v>
      </c>
      <c r="AF28" s="77"/>
      <c r="AG28" s="73"/>
      <c r="AH28" s="74"/>
      <c r="AI28" s="156"/>
      <c r="AJ28" s="59"/>
      <c r="AK28" s="75">
        <f t="shared" si="3"/>
        <v>0</v>
      </c>
    </row>
    <row r="29" spans="1:37" ht="21" customHeight="1" x14ac:dyDescent="0.15">
      <c r="A29">
        <v>17</v>
      </c>
      <c r="B29" s="56"/>
      <c r="C29" s="73"/>
      <c r="D29" s="99"/>
      <c r="E29" s="83"/>
      <c r="F29" s="89">
        <f t="shared" si="0"/>
        <v>0</v>
      </c>
      <c r="H29" s="56"/>
      <c r="I29" s="73"/>
      <c r="J29" s="74"/>
      <c r="K29" s="83"/>
      <c r="L29" s="75">
        <f t="shared" si="1"/>
        <v>0</v>
      </c>
      <c r="N29" s="293"/>
      <c r="O29" s="294"/>
      <c r="P29" s="295"/>
      <c r="Q29" s="65"/>
      <c r="R29" s="159"/>
      <c r="T29" s="248"/>
      <c r="U29" s="249"/>
      <c r="V29" s="249"/>
      <c r="W29" s="69"/>
      <c r="X29" s="171"/>
      <c r="Z29" s="77"/>
      <c r="AA29" s="73"/>
      <c r="AB29" s="74"/>
      <c r="AC29" s="59"/>
      <c r="AD29" s="75">
        <f t="shared" si="2"/>
        <v>0</v>
      </c>
      <c r="AF29" s="77"/>
      <c r="AG29" s="73"/>
      <c r="AH29" s="74"/>
      <c r="AI29" s="156"/>
      <c r="AJ29" s="59"/>
      <c r="AK29" s="75">
        <f t="shared" si="3"/>
        <v>0</v>
      </c>
    </row>
    <row r="30" spans="1:37" ht="21" customHeight="1" x14ac:dyDescent="0.15">
      <c r="A30">
        <v>18</v>
      </c>
      <c r="B30" s="56"/>
      <c r="C30" s="73"/>
      <c r="D30" s="99"/>
      <c r="E30" s="83"/>
      <c r="F30" s="89">
        <f t="shared" si="0"/>
        <v>0</v>
      </c>
      <c r="H30" s="91"/>
      <c r="I30" s="92"/>
      <c r="J30" s="93"/>
      <c r="K30" s="94"/>
      <c r="L30" s="75">
        <f t="shared" si="1"/>
        <v>0</v>
      </c>
      <c r="N30" s="293"/>
      <c r="O30" s="294"/>
      <c r="P30" s="295"/>
      <c r="Q30" s="65"/>
      <c r="R30" s="159"/>
      <c r="T30" s="248"/>
      <c r="U30" s="249"/>
      <c r="V30" s="249"/>
      <c r="W30" s="69"/>
      <c r="X30" s="171"/>
      <c r="Z30" s="77"/>
      <c r="AA30" s="73"/>
      <c r="AB30" s="74"/>
      <c r="AC30" s="59"/>
      <c r="AD30" s="75">
        <f t="shared" si="2"/>
        <v>0</v>
      </c>
      <c r="AF30" s="77"/>
      <c r="AG30" s="73"/>
      <c r="AH30" s="74"/>
      <c r="AI30" s="156"/>
      <c r="AJ30" s="59"/>
      <c r="AK30" s="75">
        <f t="shared" si="3"/>
        <v>0</v>
      </c>
    </row>
    <row r="31" spans="1:37" ht="21" customHeight="1" x14ac:dyDescent="0.15">
      <c r="A31">
        <v>19</v>
      </c>
      <c r="B31" s="56"/>
      <c r="C31" s="73"/>
      <c r="D31" s="99"/>
      <c r="E31" s="83"/>
      <c r="F31" s="89">
        <f t="shared" si="0"/>
        <v>0</v>
      </c>
      <c r="H31" s="91"/>
      <c r="I31" s="92"/>
      <c r="J31" s="93"/>
      <c r="K31" s="94"/>
      <c r="L31" s="75">
        <f t="shared" si="1"/>
        <v>0</v>
      </c>
      <c r="N31" s="293"/>
      <c r="O31" s="294"/>
      <c r="P31" s="295"/>
      <c r="Q31" s="65"/>
      <c r="R31" s="159"/>
      <c r="T31" s="248"/>
      <c r="U31" s="249"/>
      <c r="V31" s="249"/>
      <c r="W31" s="69"/>
      <c r="X31" s="171"/>
      <c r="Z31" s="77"/>
      <c r="AA31" s="73"/>
      <c r="AB31" s="74"/>
      <c r="AC31" s="59"/>
      <c r="AD31" s="75">
        <f t="shared" si="2"/>
        <v>0</v>
      </c>
      <c r="AF31" s="77"/>
      <c r="AG31" s="73"/>
      <c r="AH31" s="74"/>
      <c r="AI31" s="156"/>
      <c r="AJ31" s="59"/>
      <c r="AK31" s="75">
        <f t="shared" si="3"/>
        <v>0</v>
      </c>
    </row>
    <row r="32" spans="1:37" ht="21" customHeight="1" thickBot="1" x14ac:dyDescent="0.2">
      <c r="A32">
        <v>20</v>
      </c>
      <c r="B32" s="106"/>
      <c r="C32" s="120"/>
      <c r="D32" s="135"/>
      <c r="E32" s="122"/>
      <c r="F32" s="110">
        <f t="shared" si="0"/>
        <v>0</v>
      </c>
      <c r="H32" s="128"/>
      <c r="I32" s="129"/>
      <c r="J32" s="130"/>
      <c r="K32" s="131"/>
      <c r="L32" s="110">
        <f t="shared" si="1"/>
        <v>0</v>
      </c>
      <c r="N32" s="301"/>
      <c r="O32" s="302"/>
      <c r="P32" s="303"/>
      <c r="Q32" s="114"/>
      <c r="R32" s="161"/>
      <c r="T32" s="299"/>
      <c r="U32" s="300"/>
      <c r="V32" s="300"/>
      <c r="W32" s="139"/>
      <c r="X32" s="172"/>
      <c r="Z32" s="118"/>
      <c r="AA32" s="120"/>
      <c r="AB32" s="140"/>
      <c r="AC32" s="109"/>
      <c r="AD32" s="110">
        <f t="shared" si="2"/>
        <v>0</v>
      </c>
      <c r="AF32" s="118"/>
      <c r="AG32" s="120"/>
      <c r="AH32" s="140"/>
      <c r="AI32" s="157"/>
      <c r="AJ32" s="109"/>
      <c r="AK32" s="110">
        <f t="shared" si="3"/>
        <v>0</v>
      </c>
    </row>
    <row r="33" spans="1:37" ht="21" customHeight="1" thickTop="1" x14ac:dyDescent="0.15">
      <c r="B33" s="132" t="s">
        <v>68</v>
      </c>
      <c r="C33" s="123">
        <f>SUM(C13:C32)</f>
        <v>0</v>
      </c>
      <c r="D33" s="124">
        <f>SUM(D13:D32)</f>
        <v>0</v>
      </c>
      <c r="E33" s="125">
        <f>SUM(E13:E32)</f>
        <v>0</v>
      </c>
      <c r="F33" s="105">
        <f>SUM(F13:F32)</f>
        <v>0</v>
      </c>
      <c r="H33" s="132" t="s">
        <v>68</v>
      </c>
      <c r="I33" s="102">
        <f>SUM(I13:I32)</f>
        <v>0</v>
      </c>
      <c r="J33" s="124">
        <f>SUM(J13:J32)</f>
        <v>0</v>
      </c>
      <c r="K33" s="127">
        <f>SUM(K13:K32)</f>
        <v>0</v>
      </c>
      <c r="L33" s="105">
        <f>SUM(L13:L32)</f>
        <v>0</v>
      </c>
      <c r="N33" s="260" t="s">
        <v>68</v>
      </c>
      <c r="O33" s="261"/>
      <c r="P33" s="261"/>
      <c r="Q33" s="111">
        <f>SUM(Q13:Q32)</f>
        <v>0</v>
      </c>
      <c r="R33" s="134">
        <f>SUM(R13:R32)</f>
        <v>0</v>
      </c>
      <c r="T33" s="260" t="s">
        <v>68</v>
      </c>
      <c r="U33" s="261"/>
      <c r="V33" s="261"/>
      <c r="W33" s="136">
        <f>SUM(W13:W32)</f>
        <v>0</v>
      </c>
      <c r="X33" s="111">
        <f>SUM(X13:X32)</f>
        <v>0</v>
      </c>
      <c r="Z33" s="132" t="s">
        <v>68</v>
      </c>
      <c r="AA33" s="102">
        <f>SUM(AA13:AA32)</f>
        <v>0</v>
      </c>
      <c r="AB33" s="141">
        <f>SUM(AB13:AB32)</f>
        <v>0</v>
      </c>
      <c r="AC33" s="142">
        <f>SUM(AC13:AC32)</f>
        <v>0</v>
      </c>
      <c r="AD33" s="105">
        <f>SUM(AD13:AD32)</f>
        <v>0</v>
      </c>
      <c r="AF33" s="132" t="s">
        <v>68</v>
      </c>
      <c r="AG33" s="102">
        <f>SUM(AG13:AG32)</f>
        <v>0</v>
      </c>
      <c r="AH33" s="258"/>
      <c r="AI33" s="259"/>
      <c r="AJ33" s="104">
        <f>SUM(AJ13:AJ32)</f>
        <v>0</v>
      </c>
      <c r="AK33" s="105">
        <f>SUM(AK13:AK32)</f>
        <v>0</v>
      </c>
    </row>
    <row r="34" spans="1:37" ht="21" customHeight="1" thickBot="1" x14ac:dyDescent="0.2"/>
    <row r="35" spans="1:37" ht="21" customHeight="1" x14ac:dyDescent="0.15">
      <c r="B35" s="237" t="s">
        <v>20</v>
      </c>
      <c r="C35" s="238"/>
      <c r="D35" s="238"/>
      <c r="E35" s="238"/>
      <c r="F35" s="239"/>
      <c r="H35" s="237" t="s">
        <v>15</v>
      </c>
      <c r="I35" s="238"/>
      <c r="J35" s="238"/>
      <c r="K35" s="238"/>
      <c r="L35" s="239"/>
      <c r="N35" s="237" t="s">
        <v>8</v>
      </c>
      <c r="O35" s="238"/>
      <c r="P35" s="238"/>
      <c r="Q35" s="238"/>
      <c r="R35" s="239"/>
      <c r="T35" s="237" t="s">
        <v>81</v>
      </c>
      <c r="U35" s="238"/>
      <c r="V35" s="238"/>
      <c r="W35" s="238"/>
      <c r="X35" s="239"/>
      <c r="Z35" s="237" t="s">
        <v>80</v>
      </c>
      <c r="AA35" s="238"/>
      <c r="AB35" s="238"/>
      <c r="AC35" s="238"/>
      <c r="AD35" s="239"/>
      <c r="AF35" s="250" t="s">
        <v>67</v>
      </c>
      <c r="AG35" s="251"/>
      <c r="AH35" s="254" t="s">
        <v>70</v>
      </c>
      <c r="AI35" s="255"/>
      <c r="AJ35" s="199" t="s">
        <v>24</v>
      </c>
      <c r="AK35" s="246" t="s">
        <v>73</v>
      </c>
    </row>
    <row r="36" spans="1:37" ht="21" customHeight="1" thickBot="1" x14ac:dyDescent="0.2">
      <c r="B36" s="34" t="s">
        <v>65</v>
      </c>
      <c r="C36" s="15" t="s">
        <v>36</v>
      </c>
      <c r="D36" s="15" t="s">
        <v>0</v>
      </c>
      <c r="E36" s="32" t="s">
        <v>69</v>
      </c>
      <c r="F36" s="33" t="s">
        <v>24</v>
      </c>
      <c r="H36" s="34" t="s">
        <v>65</v>
      </c>
      <c r="I36" s="43" t="s">
        <v>36</v>
      </c>
      <c r="J36" s="43" t="s">
        <v>0</v>
      </c>
      <c r="K36" s="32" t="s">
        <v>69</v>
      </c>
      <c r="L36" s="33" t="s">
        <v>24</v>
      </c>
      <c r="N36" s="34" t="s">
        <v>2</v>
      </c>
      <c r="O36" s="34" t="s">
        <v>36</v>
      </c>
      <c r="P36" s="96" t="s">
        <v>23</v>
      </c>
      <c r="Q36" s="84" t="s">
        <v>69</v>
      </c>
      <c r="R36" s="85" t="s">
        <v>24</v>
      </c>
      <c r="T36" s="15" t="s">
        <v>3</v>
      </c>
      <c r="U36" s="31" t="s">
        <v>36</v>
      </c>
      <c r="V36" s="173" t="s">
        <v>117</v>
      </c>
      <c r="W36" s="32" t="s">
        <v>69</v>
      </c>
      <c r="X36" s="33" t="s">
        <v>24</v>
      </c>
      <c r="Z36" s="31" t="s">
        <v>3</v>
      </c>
      <c r="AA36" s="15" t="s">
        <v>36</v>
      </c>
      <c r="AB36" s="173" t="s">
        <v>117</v>
      </c>
      <c r="AC36" s="32" t="s">
        <v>69</v>
      </c>
      <c r="AD36" s="33" t="s">
        <v>24</v>
      </c>
      <c r="AF36" s="252"/>
      <c r="AG36" s="253"/>
      <c r="AH36" s="256"/>
      <c r="AI36" s="257"/>
      <c r="AJ36" s="200"/>
      <c r="AK36" s="247"/>
    </row>
    <row r="37" spans="1:37" ht="21" customHeight="1" x14ac:dyDescent="0.15">
      <c r="A37">
        <v>1</v>
      </c>
      <c r="B37" s="76"/>
      <c r="C37" s="70"/>
      <c r="D37" s="71"/>
      <c r="E37" s="55"/>
      <c r="F37" s="72">
        <f t="shared" ref="F37:F56" si="4">D37*E37</f>
        <v>0</v>
      </c>
      <c r="H37" s="76"/>
      <c r="I37" s="70"/>
      <c r="J37" s="71"/>
      <c r="K37" s="55"/>
      <c r="L37" s="72">
        <f t="shared" ref="L37:L56" si="5">J37*K37</f>
        <v>0</v>
      </c>
      <c r="N37" s="76"/>
      <c r="O37" s="63"/>
      <c r="P37" s="64"/>
      <c r="Q37" s="86"/>
      <c r="R37" s="72">
        <f>P37*Q37</f>
        <v>0</v>
      </c>
      <c r="T37" s="52"/>
      <c r="U37" s="63"/>
      <c r="V37" s="64"/>
      <c r="W37" s="55"/>
      <c r="X37" s="72">
        <f>V37*W37</f>
        <v>0</v>
      </c>
      <c r="Z37" s="52"/>
      <c r="AA37" s="53"/>
      <c r="AB37" s="54"/>
      <c r="AC37" s="55"/>
      <c r="AD37" s="72">
        <f>AB37*AC37</f>
        <v>0</v>
      </c>
      <c r="AF37" s="242" t="s">
        <v>34</v>
      </c>
      <c r="AG37" s="243"/>
      <c r="AH37" s="244">
        <f>D8</f>
        <v>0</v>
      </c>
      <c r="AI37" s="245"/>
      <c r="AJ37" s="44">
        <f>D9</f>
        <v>0</v>
      </c>
      <c r="AK37" s="45">
        <f t="shared" ref="AK37:AK49" si="6">AH37-AJ37</f>
        <v>0</v>
      </c>
    </row>
    <row r="38" spans="1:37" ht="21" customHeight="1" x14ac:dyDescent="0.15">
      <c r="A38">
        <v>2</v>
      </c>
      <c r="B38" s="77"/>
      <c r="C38" s="73"/>
      <c r="D38" s="74"/>
      <c r="E38" s="59"/>
      <c r="F38" s="75">
        <f t="shared" si="4"/>
        <v>0</v>
      </c>
      <c r="H38" s="77"/>
      <c r="I38" s="73"/>
      <c r="J38" s="74"/>
      <c r="K38" s="59"/>
      <c r="L38" s="75">
        <f t="shared" si="5"/>
        <v>0</v>
      </c>
      <c r="N38" s="77"/>
      <c r="O38" s="65"/>
      <c r="P38" s="66"/>
      <c r="Q38" s="87"/>
      <c r="R38" s="75">
        <f t="shared" ref="R38:R56" si="7">P38*Q38</f>
        <v>0</v>
      </c>
      <c r="T38" s="56"/>
      <c r="U38" s="65"/>
      <c r="V38" s="66"/>
      <c r="W38" s="59"/>
      <c r="X38" s="75">
        <f t="shared" ref="X38:X56" si="8">V38*W38</f>
        <v>0</v>
      </c>
      <c r="Z38" s="56"/>
      <c r="AA38" s="57"/>
      <c r="AB38" s="58"/>
      <c r="AC38" s="59"/>
      <c r="AD38" s="75">
        <f t="shared" ref="AD38:AD41" si="9">AB38*AC38</f>
        <v>0</v>
      </c>
      <c r="AF38" s="213" t="s">
        <v>9</v>
      </c>
      <c r="AG38" s="214"/>
      <c r="AH38" s="197">
        <f>C33</f>
        <v>0</v>
      </c>
      <c r="AI38" s="198"/>
      <c r="AJ38" s="38">
        <f>F33</f>
        <v>0</v>
      </c>
      <c r="AK38" s="42">
        <f t="shared" si="6"/>
        <v>0</v>
      </c>
    </row>
    <row r="39" spans="1:37" ht="21" customHeight="1" x14ac:dyDescent="0.15">
      <c r="A39">
        <v>3</v>
      </c>
      <c r="B39" s="77"/>
      <c r="C39" s="73"/>
      <c r="D39" s="74"/>
      <c r="E39" s="59"/>
      <c r="F39" s="75">
        <f t="shared" si="4"/>
        <v>0</v>
      </c>
      <c r="H39" s="77"/>
      <c r="I39" s="73"/>
      <c r="J39" s="74"/>
      <c r="K39" s="59"/>
      <c r="L39" s="75">
        <f t="shared" si="5"/>
        <v>0</v>
      </c>
      <c r="N39" s="77"/>
      <c r="O39" s="65"/>
      <c r="P39" s="66"/>
      <c r="Q39" s="87"/>
      <c r="R39" s="75">
        <f t="shared" si="7"/>
        <v>0</v>
      </c>
      <c r="T39" s="56"/>
      <c r="U39" s="65"/>
      <c r="V39" s="66"/>
      <c r="W39" s="59"/>
      <c r="X39" s="75">
        <f t="shared" si="8"/>
        <v>0</v>
      </c>
      <c r="Z39" s="56"/>
      <c r="AA39" s="57"/>
      <c r="AB39" s="58"/>
      <c r="AC39" s="59"/>
      <c r="AD39" s="75">
        <f t="shared" si="9"/>
        <v>0</v>
      </c>
      <c r="AF39" s="213" t="s">
        <v>10</v>
      </c>
      <c r="AG39" s="214"/>
      <c r="AH39" s="197">
        <f>I33</f>
        <v>0</v>
      </c>
      <c r="AI39" s="198"/>
      <c r="AJ39" s="38">
        <f>L33</f>
        <v>0</v>
      </c>
      <c r="AK39" s="42">
        <f t="shared" si="6"/>
        <v>0</v>
      </c>
    </row>
    <row r="40" spans="1:37" ht="21" customHeight="1" x14ac:dyDescent="0.15">
      <c r="A40">
        <v>4</v>
      </c>
      <c r="B40" s="77"/>
      <c r="C40" s="73"/>
      <c r="D40" s="74"/>
      <c r="E40" s="59"/>
      <c r="F40" s="75">
        <f t="shared" si="4"/>
        <v>0</v>
      </c>
      <c r="H40" s="77"/>
      <c r="I40" s="73"/>
      <c r="J40" s="74"/>
      <c r="K40" s="59"/>
      <c r="L40" s="75">
        <f t="shared" si="5"/>
        <v>0</v>
      </c>
      <c r="N40" s="77"/>
      <c r="O40" s="65"/>
      <c r="P40" s="66"/>
      <c r="Q40" s="87"/>
      <c r="R40" s="75">
        <f t="shared" si="7"/>
        <v>0</v>
      </c>
      <c r="T40" s="56"/>
      <c r="U40" s="65"/>
      <c r="V40" s="66"/>
      <c r="W40" s="59"/>
      <c r="X40" s="75">
        <f t="shared" si="8"/>
        <v>0</v>
      </c>
      <c r="Z40" s="56"/>
      <c r="AA40" s="57"/>
      <c r="AB40" s="58"/>
      <c r="AC40" s="59"/>
      <c r="AD40" s="75">
        <f t="shared" si="9"/>
        <v>0</v>
      </c>
      <c r="AF40" s="213" t="s">
        <v>25</v>
      </c>
      <c r="AG40" s="214"/>
      <c r="AH40" s="197">
        <f>Q33</f>
        <v>0</v>
      </c>
      <c r="AI40" s="198"/>
      <c r="AJ40" s="38">
        <f>R33</f>
        <v>0</v>
      </c>
      <c r="AK40" s="42">
        <f t="shared" si="6"/>
        <v>0</v>
      </c>
    </row>
    <row r="41" spans="1:37" ht="21" customHeight="1" x14ac:dyDescent="0.15">
      <c r="A41">
        <v>5</v>
      </c>
      <c r="B41" s="77"/>
      <c r="C41" s="73"/>
      <c r="D41" s="74"/>
      <c r="E41" s="59"/>
      <c r="F41" s="75">
        <f t="shared" si="4"/>
        <v>0</v>
      </c>
      <c r="H41" s="77"/>
      <c r="I41" s="73"/>
      <c r="J41" s="74"/>
      <c r="K41" s="59"/>
      <c r="L41" s="75">
        <f t="shared" si="5"/>
        <v>0</v>
      </c>
      <c r="N41" s="77"/>
      <c r="O41" s="65"/>
      <c r="P41" s="66"/>
      <c r="Q41" s="87"/>
      <c r="R41" s="75">
        <f t="shared" si="7"/>
        <v>0</v>
      </c>
      <c r="T41" s="56"/>
      <c r="U41" s="65"/>
      <c r="V41" s="66"/>
      <c r="W41" s="59"/>
      <c r="X41" s="75">
        <f t="shared" si="8"/>
        <v>0</v>
      </c>
      <c r="Z41" s="56"/>
      <c r="AA41" s="57"/>
      <c r="AB41" s="58"/>
      <c r="AC41" s="59"/>
      <c r="AD41" s="75">
        <f t="shared" si="9"/>
        <v>0</v>
      </c>
      <c r="AF41" s="213" t="s">
        <v>26</v>
      </c>
      <c r="AG41" s="214"/>
      <c r="AH41" s="197">
        <f>W33</f>
        <v>0</v>
      </c>
      <c r="AI41" s="198"/>
      <c r="AJ41" s="38">
        <f>X33</f>
        <v>0</v>
      </c>
      <c r="AK41" s="42">
        <f t="shared" si="6"/>
        <v>0</v>
      </c>
    </row>
    <row r="42" spans="1:37" ht="21" customHeight="1" x14ac:dyDescent="0.15">
      <c r="A42">
        <v>6</v>
      </c>
      <c r="B42" s="77"/>
      <c r="C42" s="73"/>
      <c r="D42" s="74"/>
      <c r="E42" s="59"/>
      <c r="F42" s="75">
        <f t="shared" si="4"/>
        <v>0</v>
      </c>
      <c r="H42" s="77"/>
      <c r="I42" s="73"/>
      <c r="J42" s="74"/>
      <c r="K42" s="59"/>
      <c r="L42" s="75">
        <f t="shared" si="5"/>
        <v>0</v>
      </c>
      <c r="N42" s="77"/>
      <c r="O42" s="65"/>
      <c r="P42" s="66"/>
      <c r="Q42" s="87"/>
      <c r="R42" s="75">
        <f t="shared" si="7"/>
        <v>0</v>
      </c>
      <c r="T42" s="56"/>
      <c r="U42" s="65"/>
      <c r="V42" s="66"/>
      <c r="W42" s="59"/>
      <c r="X42" s="75">
        <f t="shared" si="8"/>
        <v>0</v>
      </c>
      <c r="Z42" s="56"/>
      <c r="AA42" s="57"/>
      <c r="AB42" s="58"/>
      <c r="AC42" s="59"/>
      <c r="AD42" s="75">
        <f>AB42*AC42</f>
        <v>0</v>
      </c>
      <c r="AF42" s="213" t="s">
        <v>27</v>
      </c>
      <c r="AG42" s="214"/>
      <c r="AH42" s="197">
        <f>AA33</f>
        <v>0</v>
      </c>
      <c r="AI42" s="198"/>
      <c r="AJ42" s="38">
        <f>AD33</f>
        <v>0</v>
      </c>
      <c r="AK42" s="42">
        <f t="shared" si="6"/>
        <v>0</v>
      </c>
    </row>
    <row r="43" spans="1:37" ht="21" customHeight="1" x14ac:dyDescent="0.15">
      <c r="A43">
        <v>7</v>
      </c>
      <c r="B43" s="77"/>
      <c r="C43" s="73"/>
      <c r="D43" s="74"/>
      <c r="E43" s="59"/>
      <c r="F43" s="75">
        <f t="shared" si="4"/>
        <v>0</v>
      </c>
      <c r="H43" s="77"/>
      <c r="I43" s="73"/>
      <c r="J43" s="74"/>
      <c r="K43" s="59"/>
      <c r="L43" s="75">
        <f t="shared" si="5"/>
        <v>0</v>
      </c>
      <c r="N43" s="77"/>
      <c r="O43" s="65"/>
      <c r="P43" s="66"/>
      <c r="Q43" s="87"/>
      <c r="R43" s="75">
        <f t="shared" si="7"/>
        <v>0</v>
      </c>
      <c r="T43" s="56"/>
      <c r="U43" s="65"/>
      <c r="V43" s="66"/>
      <c r="W43" s="59"/>
      <c r="X43" s="75">
        <f t="shared" si="8"/>
        <v>0</v>
      </c>
      <c r="Z43" s="56"/>
      <c r="AA43" s="57"/>
      <c r="AB43" s="58"/>
      <c r="AC43" s="59"/>
      <c r="AD43" s="75">
        <f>AB43*AC43</f>
        <v>0</v>
      </c>
      <c r="AF43" s="213" t="s">
        <v>28</v>
      </c>
      <c r="AG43" s="214"/>
      <c r="AH43" s="197">
        <f>AG33</f>
        <v>0</v>
      </c>
      <c r="AI43" s="198"/>
      <c r="AJ43" s="38">
        <f>AK33</f>
        <v>0</v>
      </c>
      <c r="AK43" s="42">
        <f t="shared" si="6"/>
        <v>0</v>
      </c>
    </row>
    <row r="44" spans="1:37" ht="21" customHeight="1" x14ac:dyDescent="0.15">
      <c r="A44">
        <v>8</v>
      </c>
      <c r="B44" s="77"/>
      <c r="C44" s="73"/>
      <c r="D44" s="74"/>
      <c r="E44" s="59"/>
      <c r="F44" s="75">
        <f t="shared" si="4"/>
        <v>0</v>
      </c>
      <c r="H44" s="77"/>
      <c r="I44" s="73"/>
      <c r="J44" s="74"/>
      <c r="K44" s="59"/>
      <c r="L44" s="75">
        <f t="shared" si="5"/>
        <v>0</v>
      </c>
      <c r="N44" s="77"/>
      <c r="O44" s="65"/>
      <c r="P44" s="66"/>
      <c r="Q44" s="87"/>
      <c r="R44" s="75">
        <f t="shared" si="7"/>
        <v>0</v>
      </c>
      <c r="T44" s="56"/>
      <c r="U44" s="65"/>
      <c r="V44" s="66"/>
      <c r="W44" s="59"/>
      <c r="X44" s="75">
        <f t="shared" si="8"/>
        <v>0</v>
      </c>
      <c r="Z44" s="56"/>
      <c r="AA44" s="57"/>
      <c r="AB44" s="58"/>
      <c r="AC44" s="59"/>
      <c r="AD44" s="75">
        <f t="shared" ref="AD44:AD56" si="10">AB44*AC44</f>
        <v>0</v>
      </c>
      <c r="AF44" s="219" t="s">
        <v>29</v>
      </c>
      <c r="AG44" s="220"/>
      <c r="AH44" s="197">
        <f>C57</f>
        <v>0</v>
      </c>
      <c r="AI44" s="198"/>
      <c r="AJ44" s="38">
        <f>F57</f>
        <v>0</v>
      </c>
      <c r="AK44" s="42">
        <f t="shared" si="6"/>
        <v>0</v>
      </c>
    </row>
    <row r="45" spans="1:37" ht="21" customHeight="1" x14ac:dyDescent="0.15">
      <c r="A45">
        <v>9</v>
      </c>
      <c r="B45" s="77"/>
      <c r="C45" s="73"/>
      <c r="D45" s="74"/>
      <c r="E45" s="59"/>
      <c r="F45" s="75">
        <f t="shared" si="4"/>
        <v>0</v>
      </c>
      <c r="H45" s="77"/>
      <c r="I45" s="73"/>
      <c r="J45" s="74"/>
      <c r="K45" s="59"/>
      <c r="L45" s="75">
        <f t="shared" si="5"/>
        <v>0</v>
      </c>
      <c r="N45" s="77"/>
      <c r="O45" s="65"/>
      <c r="P45" s="66"/>
      <c r="Q45" s="87"/>
      <c r="R45" s="75">
        <f t="shared" si="7"/>
        <v>0</v>
      </c>
      <c r="T45" s="56"/>
      <c r="U45" s="65"/>
      <c r="V45" s="66"/>
      <c r="W45" s="59"/>
      <c r="X45" s="75">
        <f t="shared" si="8"/>
        <v>0</v>
      </c>
      <c r="Z45" s="56"/>
      <c r="AA45" s="57"/>
      <c r="AB45" s="58"/>
      <c r="AC45" s="59"/>
      <c r="AD45" s="75">
        <f t="shared" si="10"/>
        <v>0</v>
      </c>
      <c r="AF45" s="219" t="s">
        <v>30</v>
      </c>
      <c r="AG45" s="220"/>
      <c r="AH45" s="197">
        <f>I57</f>
        <v>0</v>
      </c>
      <c r="AI45" s="198"/>
      <c r="AJ45" s="38">
        <f>L57</f>
        <v>0</v>
      </c>
      <c r="AK45" s="42">
        <f t="shared" si="6"/>
        <v>0</v>
      </c>
    </row>
    <row r="46" spans="1:37" ht="21" customHeight="1" x14ac:dyDescent="0.15">
      <c r="A46">
        <v>10</v>
      </c>
      <c r="B46" s="77"/>
      <c r="C46" s="73"/>
      <c r="D46" s="74"/>
      <c r="E46" s="59"/>
      <c r="F46" s="75">
        <f t="shared" si="4"/>
        <v>0</v>
      </c>
      <c r="H46" s="77"/>
      <c r="I46" s="73"/>
      <c r="J46" s="74"/>
      <c r="K46" s="59"/>
      <c r="L46" s="75">
        <f t="shared" si="5"/>
        <v>0</v>
      </c>
      <c r="N46" s="77"/>
      <c r="O46" s="65"/>
      <c r="P46" s="66"/>
      <c r="Q46" s="87"/>
      <c r="R46" s="75">
        <f t="shared" si="7"/>
        <v>0</v>
      </c>
      <c r="T46" s="56"/>
      <c r="U46" s="65"/>
      <c r="V46" s="66"/>
      <c r="W46" s="59"/>
      <c r="X46" s="75">
        <f t="shared" si="8"/>
        <v>0</v>
      </c>
      <c r="Z46" s="56"/>
      <c r="AA46" s="57"/>
      <c r="AB46" s="58"/>
      <c r="AC46" s="59"/>
      <c r="AD46" s="75">
        <f t="shared" si="10"/>
        <v>0</v>
      </c>
      <c r="AF46" s="213" t="s">
        <v>31</v>
      </c>
      <c r="AG46" s="214"/>
      <c r="AH46" s="229">
        <f>O57</f>
        <v>0</v>
      </c>
      <c r="AI46" s="230"/>
      <c r="AJ46" s="38">
        <f>R57</f>
        <v>0</v>
      </c>
      <c r="AK46" s="42">
        <f t="shared" si="6"/>
        <v>0</v>
      </c>
    </row>
    <row r="47" spans="1:37" ht="21" customHeight="1" x14ac:dyDescent="0.15">
      <c r="A47">
        <v>11</v>
      </c>
      <c r="B47" s="77"/>
      <c r="C47" s="73"/>
      <c r="D47" s="74"/>
      <c r="E47" s="59"/>
      <c r="F47" s="75">
        <f t="shared" si="4"/>
        <v>0</v>
      </c>
      <c r="H47" s="77"/>
      <c r="I47" s="73"/>
      <c r="J47" s="74"/>
      <c r="K47" s="59"/>
      <c r="L47" s="75">
        <f t="shared" si="5"/>
        <v>0</v>
      </c>
      <c r="N47" s="77"/>
      <c r="O47" s="65"/>
      <c r="P47" s="66"/>
      <c r="Q47" s="87"/>
      <c r="R47" s="75">
        <f t="shared" si="7"/>
        <v>0</v>
      </c>
      <c r="T47" s="56"/>
      <c r="U47" s="65"/>
      <c r="V47" s="66"/>
      <c r="W47" s="59"/>
      <c r="X47" s="75">
        <f t="shared" si="8"/>
        <v>0</v>
      </c>
      <c r="Z47" s="56"/>
      <c r="AA47" s="57"/>
      <c r="AB47" s="58"/>
      <c r="AC47" s="59"/>
      <c r="AD47" s="75">
        <f t="shared" si="10"/>
        <v>0</v>
      </c>
      <c r="AF47" s="213" t="s">
        <v>32</v>
      </c>
      <c r="AG47" s="214"/>
      <c r="AH47" s="197">
        <f>U57</f>
        <v>0</v>
      </c>
      <c r="AI47" s="198"/>
      <c r="AJ47" s="38">
        <f>X57</f>
        <v>0</v>
      </c>
      <c r="AK47" s="42">
        <f t="shared" si="6"/>
        <v>0</v>
      </c>
    </row>
    <row r="48" spans="1:37" ht="21" customHeight="1" thickBot="1" x14ac:dyDescent="0.2">
      <c r="A48">
        <v>12</v>
      </c>
      <c r="B48" s="77"/>
      <c r="C48" s="73"/>
      <c r="D48" s="74"/>
      <c r="E48" s="59"/>
      <c r="F48" s="75">
        <f t="shared" si="4"/>
        <v>0</v>
      </c>
      <c r="H48" s="77"/>
      <c r="I48" s="73"/>
      <c r="J48" s="74"/>
      <c r="K48" s="59"/>
      <c r="L48" s="75">
        <f t="shared" si="5"/>
        <v>0</v>
      </c>
      <c r="N48" s="77"/>
      <c r="O48" s="65"/>
      <c r="P48" s="66"/>
      <c r="Q48" s="87"/>
      <c r="R48" s="75">
        <f t="shared" si="7"/>
        <v>0</v>
      </c>
      <c r="T48" s="56"/>
      <c r="U48" s="65"/>
      <c r="V48" s="66"/>
      <c r="W48" s="59"/>
      <c r="X48" s="75">
        <f t="shared" si="8"/>
        <v>0</v>
      </c>
      <c r="Z48" s="56"/>
      <c r="AA48" s="57"/>
      <c r="AB48" s="58"/>
      <c r="AC48" s="59"/>
      <c r="AD48" s="75">
        <f t="shared" si="10"/>
        <v>0</v>
      </c>
      <c r="AF48" s="215" t="s">
        <v>33</v>
      </c>
      <c r="AG48" s="216"/>
      <c r="AH48" s="217">
        <f>AA57</f>
        <v>0</v>
      </c>
      <c r="AI48" s="218"/>
      <c r="AJ48" s="48">
        <f>AD57</f>
        <v>0</v>
      </c>
      <c r="AK48" s="49">
        <f t="shared" si="6"/>
        <v>0</v>
      </c>
    </row>
    <row r="49" spans="1:39" ht="21" customHeight="1" thickTop="1" x14ac:dyDescent="0.15">
      <c r="A49">
        <v>13</v>
      </c>
      <c r="B49" s="77"/>
      <c r="C49" s="73"/>
      <c r="D49" s="74"/>
      <c r="E49" s="59"/>
      <c r="F49" s="75">
        <f t="shared" si="4"/>
        <v>0</v>
      </c>
      <c r="H49" s="77"/>
      <c r="I49" s="73"/>
      <c r="J49" s="74"/>
      <c r="K49" s="59"/>
      <c r="L49" s="75">
        <f t="shared" si="5"/>
        <v>0</v>
      </c>
      <c r="N49" s="77"/>
      <c r="O49" s="65"/>
      <c r="P49" s="66"/>
      <c r="Q49" s="87"/>
      <c r="R49" s="75">
        <f t="shared" si="7"/>
        <v>0</v>
      </c>
      <c r="T49" s="56"/>
      <c r="U49" s="65"/>
      <c r="V49" s="66"/>
      <c r="W49" s="59"/>
      <c r="X49" s="75">
        <f t="shared" si="8"/>
        <v>0</v>
      </c>
      <c r="Z49" s="60"/>
      <c r="AA49" s="57"/>
      <c r="AB49" s="58"/>
      <c r="AC49" s="59"/>
      <c r="AD49" s="75">
        <f t="shared" si="10"/>
        <v>0</v>
      </c>
      <c r="AF49" s="221" t="s">
        <v>78</v>
      </c>
      <c r="AG49" s="222"/>
      <c r="AH49" s="223">
        <f>SUM(AH38:AI48)</f>
        <v>0</v>
      </c>
      <c r="AI49" s="224"/>
      <c r="AJ49" s="46">
        <f>SUM(AJ38:AJ48)</f>
        <v>0</v>
      </c>
      <c r="AK49" s="47">
        <f t="shared" si="6"/>
        <v>0</v>
      </c>
      <c r="AM49" s="35"/>
    </row>
    <row r="50" spans="1:39" ht="21" customHeight="1" thickBot="1" x14ac:dyDescent="0.2">
      <c r="A50">
        <v>14</v>
      </c>
      <c r="B50" s="77"/>
      <c r="C50" s="73"/>
      <c r="D50" s="74"/>
      <c r="E50" s="59"/>
      <c r="F50" s="75">
        <f t="shared" si="4"/>
        <v>0</v>
      </c>
      <c r="H50" s="77"/>
      <c r="I50" s="73"/>
      <c r="J50" s="74"/>
      <c r="K50" s="59"/>
      <c r="L50" s="75">
        <f t="shared" si="5"/>
        <v>0</v>
      </c>
      <c r="N50" s="77"/>
      <c r="O50" s="65"/>
      <c r="P50" s="66"/>
      <c r="Q50" s="87"/>
      <c r="R50" s="75">
        <f t="shared" si="7"/>
        <v>0</v>
      </c>
      <c r="T50" s="56"/>
      <c r="U50" s="65"/>
      <c r="V50" s="66"/>
      <c r="W50" s="59"/>
      <c r="X50" s="75">
        <f t="shared" si="8"/>
        <v>0</v>
      </c>
      <c r="Z50" s="56"/>
      <c r="AA50" s="57"/>
      <c r="AB50" s="58"/>
      <c r="AC50" s="59"/>
      <c r="AD50" s="75">
        <f t="shared" si="10"/>
        <v>0</v>
      </c>
      <c r="AF50" s="231" t="s">
        <v>66</v>
      </c>
      <c r="AG50" s="232"/>
      <c r="AH50" s="195">
        <f>AH49*0.3</f>
        <v>0</v>
      </c>
      <c r="AI50" s="196"/>
      <c r="AJ50" s="48">
        <f>AJ49*0.3</f>
        <v>0</v>
      </c>
      <c r="AK50" s="49">
        <f>AH50-AJ50</f>
        <v>0</v>
      </c>
    </row>
    <row r="51" spans="1:39" ht="21" customHeight="1" thickTop="1" thickBot="1" x14ac:dyDescent="0.2">
      <c r="A51">
        <v>15</v>
      </c>
      <c r="B51" s="77"/>
      <c r="C51" s="73"/>
      <c r="D51" s="74"/>
      <c r="E51" s="59"/>
      <c r="F51" s="75">
        <f t="shared" si="4"/>
        <v>0</v>
      </c>
      <c r="H51" s="77"/>
      <c r="I51" s="73"/>
      <c r="J51" s="74"/>
      <c r="K51" s="59"/>
      <c r="L51" s="75">
        <f t="shared" si="5"/>
        <v>0</v>
      </c>
      <c r="N51" s="77"/>
      <c r="O51" s="65"/>
      <c r="P51" s="66"/>
      <c r="Q51" s="87"/>
      <c r="R51" s="75">
        <f t="shared" si="7"/>
        <v>0</v>
      </c>
      <c r="T51" s="56"/>
      <c r="U51" s="65"/>
      <c r="V51" s="66"/>
      <c r="W51" s="59"/>
      <c r="X51" s="75">
        <f t="shared" si="8"/>
        <v>0</v>
      </c>
      <c r="Z51" s="56"/>
      <c r="AA51" s="57"/>
      <c r="AB51" s="58"/>
      <c r="AC51" s="59"/>
      <c r="AD51" s="75">
        <f t="shared" si="10"/>
        <v>0</v>
      </c>
      <c r="AF51" s="225" t="s">
        <v>79</v>
      </c>
      <c r="AG51" s="226"/>
      <c r="AH51" s="227">
        <f>SUM(AH49:AI50)</f>
        <v>0</v>
      </c>
      <c r="AI51" s="228"/>
      <c r="AJ51" s="50">
        <f>SUM(AJ49:AJ50)</f>
        <v>0</v>
      </c>
      <c r="AK51" s="51">
        <f>AH51-AJ51</f>
        <v>0</v>
      </c>
    </row>
    <row r="52" spans="1:39" ht="21" customHeight="1" x14ac:dyDescent="0.15">
      <c r="A52">
        <v>16</v>
      </c>
      <c r="B52" s="77"/>
      <c r="C52" s="73"/>
      <c r="D52" s="74"/>
      <c r="E52" s="59"/>
      <c r="F52" s="75">
        <f t="shared" si="4"/>
        <v>0</v>
      </c>
      <c r="H52" s="77"/>
      <c r="I52" s="73"/>
      <c r="J52" s="74"/>
      <c r="K52" s="59"/>
      <c r="L52" s="75">
        <f t="shared" si="5"/>
        <v>0</v>
      </c>
      <c r="N52" s="77"/>
      <c r="O52" s="65"/>
      <c r="P52" s="66"/>
      <c r="Q52" s="87"/>
      <c r="R52" s="75">
        <f t="shared" si="7"/>
        <v>0</v>
      </c>
      <c r="T52" s="56"/>
      <c r="U52" s="65"/>
      <c r="V52" s="66"/>
      <c r="W52" s="59"/>
      <c r="X52" s="75">
        <f t="shared" si="8"/>
        <v>0</v>
      </c>
      <c r="Z52" s="60"/>
      <c r="AA52" s="57"/>
      <c r="AB52" s="58"/>
      <c r="AC52" s="59"/>
      <c r="AD52" s="75">
        <f t="shared" si="10"/>
        <v>0</v>
      </c>
      <c r="AF52" s="201" t="s">
        <v>39</v>
      </c>
      <c r="AG52" s="202"/>
      <c r="AH52" s="205">
        <f>AH37-AH51</f>
        <v>0</v>
      </c>
      <c r="AI52" s="206"/>
      <c r="AJ52" s="209">
        <f>AJ37-AJ51</f>
        <v>0</v>
      </c>
      <c r="AK52" s="211">
        <f>AH52-AJ52</f>
        <v>0</v>
      </c>
      <c r="AM52" s="35"/>
    </row>
    <row r="53" spans="1:39" ht="21" customHeight="1" thickBot="1" x14ac:dyDescent="0.2">
      <c r="A53">
        <v>17</v>
      </c>
      <c r="B53" s="78"/>
      <c r="C53" s="79"/>
      <c r="D53" s="100"/>
      <c r="E53" s="81"/>
      <c r="F53" s="75">
        <f t="shared" si="4"/>
        <v>0</v>
      </c>
      <c r="H53" s="77"/>
      <c r="I53" s="73"/>
      <c r="J53" s="74"/>
      <c r="K53" s="59"/>
      <c r="L53" s="75">
        <f t="shared" si="5"/>
        <v>0</v>
      </c>
      <c r="N53" s="77"/>
      <c r="O53" s="65"/>
      <c r="P53" s="66"/>
      <c r="Q53" s="87"/>
      <c r="R53" s="75">
        <f t="shared" si="7"/>
        <v>0</v>
      </c>
      <c r="T53" s="56"/>
      <c r="U53" s="65"/>
      <c r="V53" s="66"/>
      <c r="W53" s="59"/>
      <c r="X53" s="75">
        <f t="shared" si="8"/>
        <v>0</v>
      </c>
      <c r="Z53" s="56"/>
      <c r="AA53" s="57"/>
      <c r="AB53" s="58"/>
      <c r="AC53" s="59"/>
      <c r="AD53" s="75">
        <f t="shared" si="10"/>
        <v>0</v>
      </c>
      <c r="AF53" s="203"/>
      <c r="AG53" s="204"/>
      <c r="AH53" s="207"/>
      <c r="AI53" s="208"/>
      <c r="AJ53" s="210"/>
      <c r="AK53" s="212"/>
      <c r="AM53" s="36"/>
    </row>
    <row r="54" spans="1:39" ht="21" customHeight="1" x14ac:dyDescent="0.15">
      <c r="A54">
        <v>18</v>
      </c>
      <c r="B54" s="56"/>
      <c r="C54" s="73"/>
      <c r="D54" s="82"/>
      <c r="E54" s="83"/>
      <c r="F54" s="75">
        <f t="shared" si="4"/>
        <v>0</v>
      </c>
      <c r="H54" s="77"/>
      <c r="I54" s="73"/>
      <c r="J54" s="74"/>
      <c r="K54" s="59"/>
      <c r="L54" s="75">
        <f t="shared" si="5"/>
        <v>0</v>
      </c>
      <c r="N54" s="77"/>
      <c r="O54" s="65"/>
      <c r="P54" s="66"/>
      <c r="Q54" s="87"/>
      <c r="R54" s="75">
        <f t="shared" si="7"/>
        <v>0</v>
      </c>
      <c r="T54" s="56"/>
      <c r="U54" s="65"/>
      <c r="V54" s="66"/>
      <c r="W54" s="59"/>
      <c r="X54" s="75">
        <f t="shared" si="8"/>
        <v>0</v>
      </c>
      <c r="Z54" s="56"/>
      <c r="AA54" s="57"/>
      <c r="AB54" s="58"/>
      <c r="AC54" s="59"/>
      <c r="AD54" s="75">
        <f t="shared" si="10"/>
        <v>0</v>
      </c>
      <c r="AM54" s="37"/>
    </row>
    <row r="55" spans="1:39" ht="21" customHeight="1" x14ac:dyDescent="0.15">
      <c r="A55">
        <v>19</v>
      </c>
      <c r="B55" s="56"/>
      <c r="C55" s="73"/>
      <c r="D55" s="82"/>
      <c r="E55" s="83"/>
      <c r="F55" s="75">
        <f t="shared" si="4"/>
        <v>0</v>
      </c>
      <c r="H55" s="78"/>
      <c r="I55" s="79"/>
      <c r="J55" s="100"/>
      <c r="K55" s="81"/>
      <c r="L55" s="89">
        <f t="shared" si="5"/>
        <v>0</v>
      </c>
      <c r="N55" s="77"/>
      <c r="O55" s="65"/>
      <c r="P55" s="66"/>
      <c r="Q55" s="87"/>
      <c r="R55" s="75">
        <f t="shared" si="7"/>
        <v>0</v>
      </c>
      <c r="T55" s="56"/>
      <c r="U55" s="65"/>
      <c r="V55" s="66"/>
      <c r="W55" s="59"/>
      <c r="X55" s="75">
        <f t="shared" si="8"/>
        <v>0</v>
      </c>
      <c r="Z55" s="56"/>
      <c r="AA55" s="57"/>
      <c r="AB55" s="58"/>
      <c r="AC55" s="59"/>
      <c r="AD55" s="75">
        <f t="shared" si="10"/>
        <v>0</v>
      </c>
    </row>
    <row r="56" spans="1:39" ht="21" customHeight="1" thickBot="1" x14ac:dyDescent="0.2">
      <c r="A56">
        <v>20</v>
      </c>
      <c r="B56" s="106"/>
      <c r="C56" s="120"/>
      <c r="D56" s="121"/>
      <c r="E56" s="122"/>
      <c r="F56" s="110">
        <f t="shared" si="4"/>
        <v>0</v>
      </c>
      <c r="H56" s="106"/>
      <c r="I56" s="120"/>
      <c r="J56" s="121"/>
      <c r="K56" s="122"/>
      <c r="L56" s="110">
        <f t="shared" si="5"/>
        <v>0</v>
      </c>
      <c r="N56" s="118"/>
      <c r="O56" s="114"/>
      <c r="P56" s="115"/>
      <c r="Q56" s="119"/>
      <c r="R56" s="110">
        <f t="shared" si="7"/>
        <v>0</v>
      </c>
      <c r="T56" s="106"/>
      <c r="U56" s="114"/>
      <c r="V56" s="115"/>
      <c r="W56" s="109"/>
      <c r="X56" s="110">
        <f t="shared" si="8"/>
        <v>0</v>
      </c>
      <c r="Z56" s="106"/>
      <c r="AA56" s="107"/>
      <c r="AB56" s="138"/>
      <c r="AC56" s="109"/>
      <c r="AD56" s="110">
        <f t="shared" si="10"/>
        <v>0</v>
      </c>
    </row>
    <row r="57" spans="1:39" ht="21" customHeight="1" thickTop="1" x14ac:dyDescent="0.15">
      <c r="A57" s="10"/>
      <c r="B57" s="132" t="s">
        <v>68</v>
      </c>
      <c r="C57" s="102">
        <f>SUM(C37:C56)</f>
        <v>0</v>
      </c>
      <c r="D57" s="133">
        <f>SUM(D37:D56)</f>
        <v>0</v>
      </c>
      <c r="E57" s="104">
        <f>SUM(E37:E56)</f>
        <v>0</v>
      </c>
      <c r="F57" s="105">
        <f>SUM(F37:F56)</f>
        <v>0</v>
      </c>
      <c r="H57" s="132" t="s">
        <v>68</v>
      </c>
      <c r="I57" s="102">
        <f>SUM(I37:I56)</f>
        <v>0</v>
      </c>
      <c r="J57" s="133">
        <f>SUM(J37:J56)</f>
        <v>0</v>
      </c>
      <c r="K57" s="104">
        <f>SUM(K37:K56)</f>
        <v>0</v>
      </c>
      <c r="L57" s="105">
        <f>SUM(L37:L56)</f>
        <v>0</v>
      </c>
      <c r="N57" s="132" t="s">
        <v>68</v>
      </c>
      <c r="O57" s="102">
        <f>SUM(O37:O56)</f>
        <v>0</v>
      </c>
      <c r="P57" s="116">
        <f>SUM(P37:P56)</f>
        <v>0</v>
      </c>
      <c r="Q57" s="117">
        <f>SUM(Q37:Q56)</f>
        <v>0</v>
      </c>
      <c r="R57" s="105">
        <f>SUM(R37:R56)</f>
        <v>0</v>
      </c>
      <c r="T57" s="132" t="s">
        <v>68</v>
      </c>
      <c r="U57" s="111">
        <f>SUM(U37:U56)</f>
        <v>0</v>
      </c>
      <c r="V57" s="112">
        <f>SUM(V37:V56)</f>
        <v>0</v>
      </c>
      <c r="W57" s="113">
        <f>SUM(W37:W56)</f>
        <v>0</v>
      </c>
      <c r="X57" s="105">
        <f>SUM(X37:X56)</f>
        <v>0</v>
      </c>
      <c r="Z57" s="132" t="s">
        <v>68</v>
      </c>
      <c r="AA57" s="102">
        <f>SUM(AA37:AA56)</f>
        <v>0</v>
      </c>
      <c r="AB57" s="133">
        <f>SUM(AB37:AB56)</f>
        <v>0</v>
      </c>
      <c r="AC57" s="104">
        <f>SUM(AC37:AC56)</f>
        <v>0</v>
      </c>
      <c r="AD57" s="105">
        <f>SUM(AD37:AD56)</f>
        <v>0</v>
      </c>
      <c r="AF57" s="39"/>
      <c r="AG57" s="39"/>
      <c r="AH57" s="40"/>
      <c r="AI57" s="40"/>
      <c r="AJ57" s="41"/>
      <c r="AK57" s="40"/>
    </row>
    <row r="58" spans="1:39" x14ac:dyDescent="0.15">
      <c r="H58" s="11"/>
    </row>
  </sheetData>
  <mergeCells count="114">
    <mergeCell ref="AF52:AG53"/>
    <mergeCell ref="AH52:AI53"/>
    <mergeCell ref="AJ52:AJ53"/>
    <mergeCell ref="AK52:AK53"/>
    <mergeCell ref="AH50:AI50"/>
    <mergeCell ref="AF48:AG48"/>
    <mergeCell ref="AH48:AI48"/>
    <mergeCell ref="AF49:AG49"/>
    <mergeCell ref="AH49:AI49"/>
    <mergeCell ref="AF50:AG50"/>
    <mergeCell ref="AF51:AG51"/>
    <mergeCell ref="AH51:AI51"/>
    <mergeCell ref="AF45:AG45"/>
    <mergeCell ref="AH45:AI45"/>
    <mergeCell ref="AF46:AG46"/>
    <mergeCell ref="AH46:AI46"/>
    <mergeCell ref="AF47:AG47"/>
    <mergeCell ref="AH47:AI47"/>
    <mergeCell ref="AF42:AG42"/>
    <mergeCell ref="AH42:AI42"/>
    <mergeCell ref="AF43:AG43"/>
    <mergeCell ref="AH43:AI43"/>
    <mergeCell ref="AF44:AG44"/>
    <mergeCell ref="AH44:AI44"/>
    <mergeCell ref="AF39:AG39"/>
    <mergeCell ref="AH39:AI39"/>
    <mergeCell ref="AF40:AG40"/>
    <mergeCell ref="AH40:AI40"/>
    <mergeCell ref="AF41:AG41"/>
    <mergeCell ref="AH41:AI41"/>
    <mergeCell ref="AJ35:AJ36"/>
    <mergeCell ref="AK35:AK36"/>
    <mergeCell ref="AF37:AG37"/>
    <mergeCell ref="AH37:AI37"/>
    <mergeCell ref="AF38:AG38"/>
    <mergeCell ref="AH38:AI38"/>
    <mergeCell ref="AH33:AI33"/>
    <mergeCell ref="B35:F35"/>
    <mergeCell ref="H35:L35"/>
    <mergeCell ref="N35:R35"/>
    <mergeCell ref="T35:X35"/>
    <mergeCell ref="Z35:AD35"/>
    <mergeCell ref="AF35:AG36"/>
    <mergeCell ref="AH35:AI36"/>
    <mergeCell ref="N31:P31"/>
    <mergeCell ref="T31:V31"/>
    <mergeCell ref="N32:P32"/>
    <mergeCell ref="T32:V32"/>
    <mergeCell ref="N33:P33"/>
    <mergeCell ref="T33:V33"/>
    <mergeCell ref="N28:P28"/>
    <mergeCell ref="T28:V28"/>
    <mergeCell ref="N29:P29"/>
    <mergeCell ref="T29:V29"/>
    <mergeCell ref="N30:P30"/>
    <mergeCell ref="T30:V30"/>
    <mergeCell ref="N25:P25"/>
    <mergeCell ref="T25:V25"/>
    <mergeCell ref="N26:P26"/>
    <mergeCell ref="T26:V26"/>
    <mergeCell ref="N27:P27"/>
    <mergeCell ref="T27:V27"/>
    <mergeCell ref="N22:P22"/>
    <mergeCell ref="T22:V22"/>
    <mergeCell ref="N23:P23"/>
    <mergeCell ref="T23:V23"/>
    <mergeCell ref="N24:P24"/>
    <mergeCell ref="T24:V24"/>
    <mergeCell ref="N19:P19"/>
    <mergeCell ref="T19:V19"/>
    <mergeCell ref="N20:P20"/>
    <mergeCell ref="T20:V20"/>
    <mergeCell ref="N21:P21"/>
    <mergeCell ref="T21:V21"/>
    <mergeCell ref="N16:P16"/>
    <mergeCell ref="T16:V16"/>
    <mergeCell ref="N17:P17"/>
    <mergeCell ref="T17:V17"/>
    <mergeCell ref="N18:P18"/>
    <mergeCell ref="T18:V18"/>
    <mergeCell ref="N13:P13"/>
    <mergeCell ref="T13:V13"/>
    <mergeCell ref="N14:P14"/>
    <mergeCell ref="T14:V14"/>
    <mergeCell ref="N15:P15"/>
    <mergeCell ref="T15:V15"/>
    <mergeCell ref="N11:R11"/>
    <mergeCell ref="T11:X11"/>
    <mergeCell ref="Z11:AD11"/>
    <mergeCell ref="AF11:AK11"/>
    <mergeCell ref="N12:P12"/>
    <mergeCell ref="T12:V12"/>
    <mergeCell ref="B8:C8"/>
    <mergeCell ref="D8:F8"/>
    <mergeCell ref="B9:C9"/>
    <mergeCell ref="D9:F9"/>
    <mergeCell ref="B11:F11"/>
    <mergeCell ref="H11:L11"/>
    <mergeCell ref="R4:T4"/>
    <mergeCell ref="U4:U5"/>
    <mergeCell ref="V4:AA4"/>
    <mergeCell ref="B5:C5"/>
    <mergeCell ref="D5:H5"/>
    <mergeCell ref="I5:J5"/>
    <mergeCell ref="K5:O5"/>
    <mergeCell ref="P5:Q5"/>
    <mergeCell ref="R5:T5"/>
    <mergeCell ref="V5:AA5"/>
    <mergeCell ref="B4:C4"/>
    <mergeCell ref="D4:H4"/>
    <mergeCell ref="I4:J4"/>
    <mergeCell ref="K4:L4"/>
    <mergeCell ref="N4:O4"/>
    <mergeCell ref="P4:Q4"/>
  </mergeCells>
  <phoneticPr fontId="2"/>
  <dataValidations count="1">
    <dataValidation type="list" allowBlank="1" showInputMessage="1" showErrorMessage="1" sqref="AK10">
      <formula1>"単位（円）,単位（千円）,単位（万円）"</formula1>
    </dataValidation>
  </dataValidations>
  <printOptions horizontalCentered="1"/>
  <pageMargins left="0.39370078740157483" right="0.39370078740157483" top="0.39370078740157483" bottom="0.39370078740157483" header="0.31496062992125984" footer="0.31496062992125984"/>
  <pageSetup paperSize="8" scale="67" fitToHeight="0" orientation="landscape" horizontalDpi="0"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8"/>
  <sheetViews>
    <sheetView zoomScaleNormal="100" zoomScaleSheetLayoutView="70" workbookViewId="0">
      <selection activeCell="F1" sqref="F1"/>
    </sheetView>
  </sheetViews>
  <sheetFormatPr defaultRowHeight="13.5" x14ac:dyDescent="0.15"/>
  <cols>
    <col min="1" max="1" width="3.125" customWidth="1"/>
    <col min="2" max="2" width="13.125" customWidth="1"/>
    <col min="3" max="3" width="9.125" customWidth="1"/>
    <col min="4" max="4" width="6.125" customWidth="1"/>
    <col min="5" max="6" width="9.125" style="1" customWidth="1"/>
    <col min="7" max="7" width="4" customWidth="1"/>
    <col min="8" max="8" width="13.125" customWidth="1"/>
    <col min="9" max="9" width="9.375" customWidth="1"/>
    <col min="10" max="10" width="6.125" customWidth="1"/>
    <col min="11" max="12" width="9.125" style="1" customWidth="1"/>
    <col min="13" max="13" width="4" customWidth="1"/>
    <col min="14" max="14" width="10.25" customWidth="1"/>
    <col min="15" max="15" width="9.375" customWidth="1"/>
    <col min="16" max="16" width="6.625" style="1" customWidth="1"/>
    <col min="17" max="18" width="9.125" style="1" customWidth="1"/>
    <col min="19" max="19" width="4" customWidth="1"/>
    <col min="20" max="20" width="10.25" customWidth="1"/>
    <col min="21" max="21" width="9.375" customWidth="1"/>
    <col min="22" max="22" width="6.625" customWidth="1"/>
    <col min="23" max="23" width="9.125" customWidth="1"/>
    <col min="24" max="24" width="9.125" style="4" customWidth="1"/>
    <col min="25" max="25" width="4" customWidth="1"/>
    <col min="26" max="26" width="10.625" customWidth="1"/>
    <col min="27" max="27" width="10.75" customWidth="1"/>
    <col min="28" max="28" width="6.125" customWidth="1"/>
    <col min="29" max="30" width="9.125" customWidth="1"/>
    <col min="31" max="31" width="4" customWidth="1"/>
    <col min="32" max="32" width="10.625" customWidth="1"/>
    <col min="33" max="33" width="10.75" customWidth="1"/>
    <col min="34" max="34" width="6.125" customWidth="1"/>
    <col min="35" max="35" width="3.625" customWidth="1"/>
    <col min="36" max="37" width="9.125" customWidth="1"/>
    <col min="38" max="38" width="1.625" customWidth="1"/>
  </cols>
  <sheetData>
    <row r="1" spans="1:38" ht="26.25" customHeight="1" x14ac:dyDescent="0.15">
      <c r="A1" s="167" t="s">
        <v>95</v>
      </c>
      <c r="K1" s="16"/>
      <c r="L1" s="16"/>
      <c r="M1" s="16"/>
      <c r="N1" s="16"/>
      <c r="O1" s="16"/>
    </row>
    <row r="2" spans="1:38" ht="21" customHeight="1" x14ac:dyDescent="0.15">
      <c r="J2" s="5"/>
      <c r="K2" s="6"/>
      <c r="L2" s="6"/>
      <c r="M2" s="6"/>
      <c r="N2" s="6"/>
      <c r="O2" s="6"/>
    </row>
    <row r="3" spans="1:38" ht="21" customHeight="1" x14ac:dyDescent="0.15">
      <c r="B3" s="166" t="s">
        <v>102</v>
      </c>
      <c r="S3" s="22"/>
      <c r="T3" s="23"/>
      <c r="U3" s="23"/>
      <c r="V3" s="24"/>
      <c r="W3" s="24"/>
      <c r="X3" s="24"/>
    </row>
    <row r="4" spans="1:38" s="9" customFormat="1" ht="25.5" customHeight="1" x14ac:dyDescent="0.15">
      <c r="B4" s="262" t="s">
        <v>92</v>
      </c>
      <c r="C4" s="263"/>
      <c r="D4" s="266"/>
      <c r="E4" s="266"/>
      <c r="F4" s="266"/>
      <c r="G4" s="266"/>
      <c r="H4" s="266"/>
      <c r="I4" s="262" t="s">
        <v>4</v>
      </c>
      <c r="J4" s="263"/>
      <c r="K4" s="268"/>
      <c r="L4" s="269"/>
      <c r="M4" s="18" t="s">
        <v>60</v>
      </c>
      <c r="N4" s="269"/>
      <c r="O4" s="270"/>
      <c r="P4" s="262" t="s">
        <v>61</v>
      </c>
      <c r="Q4" s="263"/>
      <c r="R4" s="271"/>
      <c r="S4" s="272"/>
      <c r="T4" s="273"/>
      <c r="U4" s="274" t="s">
        <v>63</v>
      </c>
      <c r="V4" s="276"/>
      <c r="W4" s="277"/>
      <c r="X4" s="277"/>
      <c r="Y4" s="277"/>
      <c r="Z4" s="277"/>
      <c r="AA4" s="278"/>
      <c r="AB4" s="20"/>
      <c r="AC4" s="20"/>
      <c r="AD4" s="20"/>
      <c r="AE4" s="21"/>
      <c r="AF4" s="21"/>
      <c r="AG4" s="21"/>
      <c r="AH4" s="21"/>
      <c r="AI4" s="21"/>
      <c r="AJ4" s="21"/>
      <c r="AK4" s="21"/>
      <c r="AL4" s="20"/>
    </row>
    <row r="5" spans="1:38" s="9" customFormat="1" ht="25.5" customHeight="1" x14ac:dyDescent="0.15">
      <c r="B5" s="264" t="s">
        <v>93</v>
      </c>
      <c r="C5" s="265"/>
      <c r="D5" s="267"/>
      <c r="E5" s="267"/>
      <c r="F5" s="267"/>
      <c r="G5" s="267"/>
      <c r="H5" s="267"/>
      <c r="I5" s="262" t="s">
        <v>5</v>
      </c>
      <c r="J5" s="263"/>
      <c r="K5" s="282"/>
      <c r="L5" s="283"/>
      <c r="M5" s="283"/>
      <c r="N5" s="283"/>
      <c r="O5" s="283"/>
      <c r="P5" s="262" t="s">
        <v>64</v>
      </c>
      <c r="Q5" s="263"/>
      <c r="R5" s="271"/>
      <c r="S5" s="272"/>
      <c r="T5" s="273"/>
      <c r="U5" s="275"/>
      <c r="V5" s="279"/>
      <c r="W5" s="280"/>
      <c r="X5" s="280"/>
      <c r="Y5" s="280"/>
      <c r="Z5" s="280"/>
      <c r="AA5" s="281"/>
      <c r="AB5" s="20"/>
      <c r="AC5" s="20"/>
      <c r="AD5" s="20"/>
      <c r="AE5" s="21"/>
      <c r="AF5" s="21"/>
      <c r="AG5" s="21"/>
      <c r="AH5" s="21"/>
      <c r="AI5" s="21"/>
      <c r="AJ5" s="21"/>
      <c r="AK5" s="21"/>
      <c r="AL5" s="20"/>
    </row>
    <row r="6" spans="1:38" ht="21" customHeight="1" x14ac:dyDescent="0.15">
      <c r="B6" s="2"/>
      <c r="C6" s="2"/>
      <c r="D6" s="2"/>
      <c r="E6" s="3"/>
      <c r="F6" s="3"/>
      <c r="G6" s="3"/>
      <c r="H6" s="3"/>
      <c r="I6" s="3"/>
      <c r="J6" s="3"/>
    </row>
    <row r="7" spans="1:38" ht="21" customHeight="1" x14ac:dyDescent="0.15">
      <c r="B7" s="19" t="s">
        <v>62</v>
      </c>
    </row>
    <row r="8" spans="1:38" ht="25.5" customHeight="1" x14ac:dyDescent="0.15">
      <c r="B8" s="237" t="s">
        <v>71</v>
      </c>
      <c r="C8" s="239"/>
      <c r="D8" s="284"/>
      <c r="E8" s="285"/>
      <c r="F8" s="286"/>
      <c r="G8" s="7"/>
      <c r="H8" s="8"/>
      <c r="I8" s="8"/>
      <c r="J8" s="8"/>
    </row>
    <row r="9" spans="1:38" ht="25.5" customHeight="1" x14ac:dyDescent="0.2">
      <c r="B9" s="237" t="s">
        <v>72</v>
      </c>
      <c r="C9" s="239"/>
      <c r="D9" s="284"/>
      <c r="E9" s="285"/>
      <c r="F9" s="286"/>
      <c r="G9" s="7"/>
      <c r="H9" s="8"/>
      <c r="I9" s="8"/>
      <c r="J9" s="8"/>
      <c r="AJ9" s="12"/>
      <c r="AK9" s="13"/>
    </row>
    <row r="10" spans="1:38" ht="21" customHeight="1" x14ac:dyDescent="0.15">
      <c r="AJ10" s="14"/>
      <c r="AK10" s="17" t="s">
        <v>41</v>
      </c>
    </row>
    <row r="11" spans="1:38" ht="21" customHeight="1" x14ac:dyDescent="0.15">
      <c r="B11" s="237" t="s">
        <v>7</v>
      </c>
      <c r="C11" s="238"/>
      <c r="D11" s="238"/>
      <c r="E11" s="238"/>
      <c r="F11" s="239"/>
      <c r="H11" s="237" t="s">
        <v>11</v>
      </c>
      <c r="I11" s="238"/>
      <c r="J11" s="238"/>
      <c r="K11" s="238"/>
      <c r="L11" s="239"/>
      <c r="N11" s="237" t="s">
        <v>14</v>
      </c>
      <c r="O11" s="238"/>
      <c r="P11" s="238"/>
      <c r="Q11" s="238"/>
      <c r="R11" s="239"/>
      <c r="T11" s="237" t="s">
        <v>17</v>
      </c>
      <c r="U11" s="238"/>
      <c r="V11" s="238"/>
      <c r="W11" s="238"/>
      <c r="X11" s="239"/>
      <c r="Z11" s="237" t="s">
        <v>18</v>
      </c>
      <c r="AA11" s="238"/>
      <c r="AB11" s="238"/>
      <c r="AC11" s="238"/>
      <c r="AD11" s="239"/>
      <c r="AF11" s="237" t="s">
        <v>19</v>
      </c>
      <c r="AG11" s="238"/>
      <c r="AH11" s="238"/>
      <c r="AI11" s="238"/>
      <c r="AJ11" s="238"/>
      <c r="AK11" s="239"/>
    </row>
    <row r="12" spans="1:38" ht="21" customHeight="1" x14ac:dyDescent="0.15">
      <c r="B12" s="34" t="s">
        <v>1</v>
      </c>
      <c r="C12" s="95" t="s">
        <v>36</v>
      </c>
      <c r="D12" s="95" t="s">
        <v>0</v>
      </c>
      <c r="E12" s="84" t="s">
        <v>69</v>
      </c>
      <c r="F12" s="85" t="s">
        <v>24</v>
      </c>
      <c r="H12" s="34" t="s">
        <v>1</v>
      </c>
      <c r="I12" s="95" t="s">
        <v>36</v>
      </c>
      <c r="J12" s="95" t="s">
        <v>0</v>
      </c>
      <c r="K12" s="84" t="s">
        <v>69</v>
      </c>
      <c r="L12" s="85" t="s">
        <v>24</v>
      </c>
      <c r="N12" s="240" t="s">
        <v>6</v>
      </c>
      <c r="O12" s="241"/>
      <c r="P12" s="241"/>
      <c r="Q12" s="34" t="s">
        <v>36</v>
      </c>
      <c r="R12" s="97" t="s">
        <v>24</v>
      </c>
      <c r="T12" s="240" t="s">
        <v>6</v>
      </c>
      <c r="U12" s="241"/>
      <c r="V12" s="241"/>
      <c r="W12" s="95" t="s">
        <v>36</v>
      </c>
      <c r="X12" s="168" t="s">
        <v>24</v>
      </c>
      <c r="Z12" s="34" t="s">
        <v>65</v>
      </c>
      <c r="AA12" s="95" t="s">
        <v>36</v>
      </c>
      <c r="AB12" s="95" t="s">
        <v>0</v>
      </c>
      <c r="AC12" s="84" t="s">
        <v>69</v>
      </c>
      <c r="AD12" s="85" t="s">
        <v>24</v>
      </c>
      <c r="AF12" s="34" t="s">
        <v>2</v>
      </c>
      <c r="AG12" s="95" t="s">
        <v>36</v>
      </c>
      <c r="AH12" s="95" t="s">
        <v>37</v>
      </c>
      <c r="AI12" s="154" t="s">
        <v>38</v>
      </c>
      <c r="AJ12" s="84" t="s">
        <v>69</v>
      </c>
      <c r="AK12" s="85" t="s">
        <v>24</v>
      </c>
    </row>
    <row r="13" spans="1:38" ht="21" customHeight="1" x14ac:dyDescent="0.15">
      <c r="A13">
        <v>1</v>
      </c>
      <c r="B13" s="76"/>
      <c r="C13" s="88"/>
      <c r="D13" s="71"/>
      <c r="E13" s="55"/>
      <c r="F13" s="72">
        <f t="shared" ref="F13:F32" si="0">D13*E13</f>
        <v>0</v>
      </c>
      <c r="H13" s="76"/>
      <c r="I13" s="70"/>
      <c r="J13" s="71"/>
      <c r="K13" s="55"/>
      <c r="L13" s="72">
        <f t="shared" ref="L13:L32" si="1">J13*K13</f>
        <v>0</v>
      </c>
      <c r="N13" s="233"/>
      <c r="O13" s="234"/>
      <c r="P13" s="234"/>
      <c r="Q13" s="63"/>
      <c r="R13" s="158"/>
      <c r="T13" s="287"/>
      <c r="U13" s="288"/>
      <c r="V13" s="289"/>
      <c r="W13" s="67"/>
      <c r="X13" s="169"/>
      <c r="Z13" s="76"/>
      <c r="AA13" s="70"/>
      <c r="AB13" s="71"/>
      <c r="AC13" s="55"/>
      <c r="AD13" s="72">
        <f>AB13*AC13</f>
        <v>0</v>
      </c>
      <c r="AF13" s="76"/>
      <c r="AG13" s="70"/>
      <c r="AH13" s="71"/>
      <c r="AI13" s="155"/>
      <c r="AJ13" s="55"/>
      <c r="AK13" s="72">
        <f>AH13*AJ13</f>
        <v>0</v>
      </c>
    </row>
    <row r="14" spans="1:38" ht="21" customHeight="1" x14ac:dyDescent="0.15">
      <c r="A14">
        <v>2</v>
      </c>
      <c r="B14" s="77"/>
      <c r="C14" s="73"/>
      <c r="D14" s="74"/>
      <c r="E14" s="59"/>
      <c r="F14" s="75">
        <f t="shared" si="0"/>
        <v>0</v>
      </c>
      <c r="H14" s="77"/>
      <c r="I14" s="73"/>
      <c r="J14" s="74"/>
      <c r="K14" s="59"/>
      <c r="L14" s="75">
        <f t="shared" si="1"/>
        <v>0</v>
      </c>
      <c r="N14" s="235"/>
      <c r="O14" s="236"/>
      <c r="P14" s="236"/>
      <c r="Q14" s="65"/>
      <c r="R14" s="159"/>
      <c r="T14" s="290"/>
      <c r="U14" s="291"/>
      <c r="V14" s="292"/>
      <c r="W14" s="68"/>
      <c r="X14" s="170"/>
      <c r="Z14" s="77"/>
      <c r="AA14" s="73"/>
      <c r="AB14" s="74"/>
      <c r="AC14" s="59"/>
      <c r="AD14" s="75">
        <f>AB14*AC14</f>
        <v>0</v>
      </c>
      <c r="AF14" s="77"/>
      <c r="AG14" s="73"/>
      <c r="AH14" s="74"/>
      <c r="AI14" s="156"/>
      <c r="AJ14" s="59"/>
      <c r="AK14" s="75">
        <f>AH14*AJ14</f>
        <v>0</v>
      </c>
    </row>
    <row r="15" spans="1:38" ht="21" customHeight="1" x14ac:dyDescent="0.15">
      <c r="A15">
        <v>3</v>
      </c>
      <c r="B15" s="77"/>
      <c r="C15" s="73"/>
      <c r="D15" s="74"/>
      <c r="E15" s="59"/>
      <c r="F15" s="75">
        <f t="shared" si="0"/>
        <v>0</v>
      </c>
      <c r="H15" s="77"/>
      <c r="I15" s="73"/>
      <c r="J15" s="74"/>
      <c r="K15" s="59"/>
      <c r="L15" s="75">
        <f t="shared" si="1"/>
        <v>0</v>
      </c>
      <c r="N15" s="235"/>
      <c r="O15" s="236"/>
      <c r="P15" s="236"/>
      <c r="Q15" s="65"/>
      <c r="R15" s="159"/>
      <c r="T15" s="290"/>
      <c r="U15" s="291"/>
      <c r="V15" s="292"/>
      <c r="W15" s="68"/>
      <c r="X15" s="170"/>
      <c r="Z15" s="77"/>
      <c r="AA15" s="73"/>
      <c r="AB15" s="74"/>
      <c r="AC15" s="59"/>
      <c r="AD15" s="75">
        <f>AB15*AC15</f>
        <v>0</v>
      </c>
      <c r="AF15" s="77"/>
      <c r="AG15" s="73"/>
      <c r="AH15" s="74"/>
      <c r="AI15" s="156"/>
      <c r="AJ15" s="59"/>
      <c r="AK15" s="75">
        <f>AH15*AJ15</f>
        <v>0</v>
      </c>
    </row>
    <row r="16" spans="1:38" ht="21" customHeight="1" x14ac:dyDescent="0.15">
      <c r="A16">
        <v>4</v>
      </c>
      <c r="B16" s="77"/>
      <c r="C16" s="73"/>
      <c r="D16" s="74"/>
      <c r="E16" s="59"/>
      <c r="F16" s="75">
        <f t="shared" si="0"/>
        <v>0</v>
      </c>
      <c r="H16" s="77"/>
      <c r="I16" s="73"/>
      <c r="J16" s="74"/>
      <c r="K16" s="59"/>
      <c r="L16" s="75">
        <f t="shared" si="1"/>
        <v>0</v>
      </c>
      <c r="N16" s="235"/>
      <c r="O16" s="236"/>
      <c r="P16" s="236"/>
      <c r="Q16" s="65"/>
      <c r="R16" s="159"/>
      <c r="T16" s="290"/>
      <c r="U16" s="291"/>
      <c r="V16" s="292"/>
      <c r="W16" s="68"/>
      <c r="X16" s="170"/>
      <c r="Z16" s="77"/>
      <c r="AA16" s="73"/>
      <c r="AB16" s="74"/>
      <c r="AC16" s="59"/>
      <c r="AD16" s="75">
        <f>AB16*AC16</f>
        <v>0</v>
      </c>
      <c r="AF16" s="77"/>
      <c r="AG16" s="73"/>
      <c r="AH16" s="74"/>
      <c r="AI16" s="156"/>
      <c r="AJ16" s="59"/>
      <c r="AK16" s="75">
        <f>AH16*AJ16</f>
        <v>0</v>
      </c>
    </row>
    <row r="17" spans="1:37" ht="21" customHeight="1" x14ac:dyDescent="0.15">
      <c r="A17">
        <v>5</v>
      </c>
      <c r="B17" s="77"/>
      <c r="C17" s="73"/>
      <c r="D17" s="74"/>
      <c r="E17" s="59"/>
      <c r="F17" s="75">
        <f t="shared" si="0"/>
        <v>0</v>
      </c>
      <c r="H17" s="77"/>
      <c r="I17" s="73"/>
      <c r="J17" s="74"/>
      <c r="K17" s="59"/>
      <c r="L17" s="75">
        <f t="shared" si="1"/>
        <v>0</v>
      </c>
      <c r="N17" s="235"/>
      <c r="O17" s="236"/>
      <c r="P17" s="236"/>
      <c r="Q17" s="65"/>
      <c r="R17" s="159"/>
      <c r="T17" s="296"/>
      <c r="U17" s="297"/>
      <c r="V17" s="298"/>
      <c r="W17" s="69"/>
      <c r="X17" s="171"/>
      <c r="Z17" s="77"/>
      <c r="AA17" s="73"/>
      <c r="AB17" s="74"/>
      <c r="AC17" s="59"/>
      <c r="AD17" s="75">
        <f>AB17*AC17</f>
        <v>0</v>
      </c>
      <c r="AF17" s="77"/>
      <c r="AG17" s="73"/>
      <c r="AH17" s="74"/>
      <c r="AI17" s="156"/>
      <c r="AJ17" s="59"/>
      <c r="AK17" s="75">
        <f>AH17*AJ17</f>
        <v>0</v>
      </c>
    </row>
    <row r="18" spans="1:37" ht="21" customHeight="1" x14ac:dyDescent="0.15">
      <c r="A18">
        <v>6</v>
      </c>
      <c r="B18" s="77"/>
      <c r="C18" s="73"/>
      <c r="D18" s="74"/>
      <c r="E18" s="59"/>
      <c r="F18" s="75">
        <f t="shared" si="0"/>
        <v>0</v>
      </c>
      <c r="H18" s="77"/>
      <c r="I18" s="73"/>
      <c r="J18" s="74"/>
      <c r="K18" s="59"/>
      <c r="L18" s="75">
        <f t="shared" si="1"/>
        <v>0</v>
      </c>
      <c r="N18" s="235"/>
      <c r="O18" s="236"/>
      <c r="P18" s="236"/>
      <c r="Q18" s="65"/>
      <c r="R18" s="159"/>
      <c r="T18" s="248"/>
      <c r="U18" s="249"/>
      <c r="V18" s="249"/>
      <c r="W18" s="69"/>
      <c r="X18" s="171"/>
      <c r="Z18" s="77"/>
      <c r="AA18" s="73"/>
      <c r="AB18" s="74"/>
      <c r="AC18" s="59"/>
      <c r="AD18" s="75">
        <f t="shared" ref="AD18:AD32" si="2">AB18*AC18</f>
        <v>0</v>
      </c>
      <c r="AF18" s="77"/>
      <c r="AG18" s="73"/>
      <c r="AH18" s="74"/>
      <c r="AI18" s="156"/>
      <c r="AJ18" s="59"/>
      <c r="AK18" s="75">
        <f t="shared" ref="AK18:AK32" si="3">AH18*AJ18</f>
        <v>0</v>
      </c>
    </row>
    <row r="19" spans="1:37" ht="21" customHeight="1" x14ac:dyDescent="0.15">
      <c r="A19">
        <v>7</v>
      </c>
      <c r="B19" s="77"/>
      <c r="C19" s="73"/>
      <c r="D19" s="74"/>
      <c r="E19" s="59"/>
      <c r="F19" s="75">
        <f t="shared" si="0"/>
        <v>0</v>
      </c>
      <c r="H19" s="77"/>
      <c r="I19" s="73"/>
      <c r="J19" s="74"/>
      <c r="K19" s="59"/>
      <c r="L19" s="75">
        <f t="shared" si="1"/>
        <v>0</v>
      </c>
      <c r="N19" s="304"/>
      <c r="O19" s="305"/>
      <c r="P19" s="305"/>
      <c r="Q19" s="98"/>
      <c r="R19" s="160"/>
      <c r="T19" s="248"/>
      <c r="U19" s="249"/>
      <c r="V19" s="249"/>
      <c r="W19" s="69"/>
      <c r="X19" s="171"/>
      <c r="Z19" s="77"/>
      <c r="AA19" s="73"/>
      <c r="AB19" s="74"/>
      <c r="AC19" s="59"/>
      <c r="AD19" s="75">
        <f t="shared" si="2"/>
        <v>0</v>
      </c>
      <c r="AF19" s="77"/>
      <c r="AG19" s="73"/>
      <c r="AH19" s="74"/>
      <c r="AI19" s="156"/>
      <c r="AJ19" s="59"/>
      <c r="AK19" s="75">
        <f t="shared" si="3"/>
        <v>0</v>
      </c>
    </row>
    <row r="20" spans="1:37" ht="21" customHeight="1" x14ac:dyDescent="0.15">
      <c r="A20">
        <v>8</v>
      </c>
      <c r="B20" s="77"/>
      <c r="C20" s="73"/>
      <c r="D20" s="74"/>
      <c r="E20" s="59"/>
      <c r="F20" s="75">
        <f t="shared" si="0"/>
        <v>0</v>
      </c>
      <c r="H20" s="77"/>
      <c r="I20" s="73"/>
      <c r="J20" s="74"/>
      <c r="K20" s="59"/>
      <c r="L20" s="75">
        <f t="shared" si="1"/>
        <v>0</v>
      </c>
      <c r="N20" s="293"/>
      <c r="O20" s="294"/>
      <c r="P20" s="295"/>
      <c r="Q20" s="65"/>
      <c r="R20" s="159"/>
      <c r="T20" s="248"/>
      <c r="U20" s="249"/>
      <c r="V20" s="249"/>
      <c r="W20" s="69"/>
      <c r="X20" s="171"/>
      <c r="Z20" s="77"/>
      <c r="AA20" s="73"/>
      <c r="AB20" s="74"/>
      <c r="AC20" s="59"/>
      <c r="AD20" s="75">
        <f t="shared" si="2"/>
        <v>0</v>
      </c>
      <c r="AF20" s="77"/>
      <c r="AG20" s="73"/>
      <c r="AH20" s="74"/>
      <c r="AI20" s="156"/>
      <c r="AJ20" s="59"/>
      <c r="AK20" s="75">
        <f t="shared" si="3"/>
        <v>0</v>
      </c>
    </row>
    <row r="21" spans="1:37" ht="21" customHeight="1" x14ac:dyDescent="0.15">
      <c r="A21">
        <v>9</v>
      </c>
      <c r="B21" s="77"/>
      <c r="C21" s="73"/>
      <c r="D21" s="74"/>
      <c r="E21" s="59"/>
      <c r="F21" s="75">
        <f t="shared" si="0"/>
        <v>0</v>
      </c>
      <c r="H21" s="77"/>
      <c r="I21" s="73"/>
      <c r="J21" s="74"/>
      <c r="K21" s="59"/>
      <c r="L21" s="75">
        <f t="shared" si="1"/>
        <v>0</v>
      </c>
      <c r="N21" s="293"/>
      <c r="O21" s="294"/>
      <c r="P21" s="295"/>
      <c r="Q21" s="65"/>
      <c r="R21" s="159"/>
      <c r="T21" s="248"/>
      <c r="U21" s="249"/>
      <c r="V21" s="249"/>
      <c r="W21" s="69"/>
      <c r="X21" s="171"/>
      <c r="Z21" s="77"/>
      <c r="AA21" s="73"/>
      <c r="AB21" s="74"/>
      <c r="AC21" s="59"/>
      <c r="AD21" s="75">
        <f t="shared" si="2"/>
        <v>0</v>
      </c>
      <c r="AF21" s="77"/>
      <c r="AG21" s="73"/>
      <c r="AH21" s="74"/>
      <c r="AI21" s="156"/>
      <c r="AJ21" s="59"/>
      <c r="AK21" s="75">
        <f t="shared" si="3"/>
        <v>0</v>
      </c>
    </row>
    <row r="22" spans="1:37" ht="21" customHeight="1" x14ac:dyDescent="0.15">
      <c r="A22">
        <v>10</v>
      </c>
      <c r="B22" s="78"/>
      <c r="C22" s="79"/>
      <c r="D22" s="100"/>
      <c r="E22" s="81"/>
      <c r="F22" s="89">
        <f t="shared" si="0"/>
        <v>0</v>
      </c>
      <c r="H22" s="77"/>
      <c r="I22" s="73"/>
      <c r="J22" s="74"/>
      <c r="K22" s="59"/>
      <c r="L22" s="75">
        <f t="shared" si="1"/>
        <v>0</v>
      </c>
      <c r="N22" s="293"/>
      <c r="O22" s="294"/>
      <c r="P22" s="295"/>
      <c r="Q22" s="65"/>
      <c r="R22" s="159"/>
      <c r="T22" s="248"/>
      <c r="U22" s="249"/>
      <c r="V22" s="249"/>
      <c r="W22" s="69"/>
      <c r="X22" s="171"/>
      <c r="Z22" s="77"/>
      <c r="AA22" s="73"/>
      <c r="AB22" s="74"/>
      <c r="AC22" s="59"/>
      <c r="AD22" s="75">
        <f t="shared" si="2"/>
        <v>0</v>
      </c>
      <c r="AF22" s="77"/>
      <c r="AG22" s="73"/>
      <c r="AH22" s="74"/>
      <c r="AI22" s="156"/>
      <c r="AJ22" s="59"/>
      <c r="AK22" s="75">
        <f t="shared" si="3"/>
        <v>0</v>
      </c>
    </row>
    <row r="23" spans="1:37" ht="21" customHeight="1" x14ac:dyDescent="0.15">
      <c r="A23">
        <v>11</v>
      </c>
      <c r="B23" s="56"/>
      <c r="C23" s="73"/>
      <c r="D23" s="99"/>
      <c r="E23" s="83"/>
      <c r="F23" s="89">
        <f t="shared" si="0"/>
        <v>0</v>
      </c>
      <c r="H23" s="56"/>
      <c r="I23" s="73"/>
      <c r="J23" s="74"/>
      <c r="K23" s="83"/>
      <c r="L23" s="75">
        <f t="shared" si="1"/>
        <v>0</v>
      </c>
      <c r="N23" s="293"/>
      <c r="O23" s="294"/>
      <c r="P23" s="295"/>
      <c r="Q23" s="65"/>
      <c r="R23" s="159"/>
      <c r="T23" s="248"/>
      <c r="U23" s="249"/>
      <c r="V23" s="249"/>
      <c r="W23" s="69"/>
      <c r="X23" s="171"/>
      <c r="Z23" s="77"/>
      <c r="AA23" s="73"/>
      <c r="AB23" s="74"/>
      <c r="AC23" s="59"/>
      <c r="AD23" s="75">
        <f t="shared" si="2"/>
        <v>0</v>
      </c>
      <c r="AF23" s="77"/>
      <c r="AG23" s="73"/>
      <c r="AH23" s="74"/>
      <c r="AI23" s="156"/>
      <c r="AJ23" s="59"/>
      <c r="AK23" s="75">
        <f t="shared" si="3"/>
        <v>0</v>
      </c>
    </row>
    <row r="24" spans="1:37" ht="21" customHeight="1" x14ac:dyDescent="0.15">
      <c r="A24">
        <v>12</v>
      </c>
      <c r="B24" s="56"/>
      <c r="C24" s="73"/>
      <c r="D24" s="99"/>
      <c r="E24" s="83"/>
      <c r="F24" s="89">
        <f t="shared" si="0"/>
        <v>0</v>
      </c>
      <c r="H24" s="56"/>
      <c r="I24" s="73"/>
      <c r="J24" s="74"/>
      <c r="K24" s="83"/>
      <c r="L24" s="75">
        <f t="shared" si="1"/>
        <v>0</v>
      </c>
      <c r="N24" s="293"/>
      <c r="O24" s="294"/>
      <c r="P24" s="295"/>
      <c r="Q24" s="65"/>
      <c r="R24" s="159"/>
      <c r="T24" s="248"/>
      <c r="U24" s="249"/>
      <c r="V24" s="249"/>
      <c r="W24" s="69"/>
      <c r="X24" s="171"/>
      <c r="Z24" s="77"/>
      <c r="AA24" s="73"/>
      <c r="AB24" s="74"/>
      <c r="AC24" s="59"/>
      <c r="AD24" s="75">
        <f t="shared" si="2"/>
        <v>0</v>
      </c>
      <c r="AF24" s="77"/>
      <c r="AG24" s="73"/>
      <c r="AH24" s="74"/>
      <c r="AI24" s="156"/>
      <c r="AJ24" s="59"/>
      <c r="AK24" s="75">
        <f t="shared" si="3"/>
        <v>0</v>
      </c>
    </row>
    <row r="25" spans="1:37" ht="21" customHeight="1" x14ac:dyDescent="0.15">
      <c r="A25">
        <v>13</v>
      </c>
      <c r="B25" s="56"/>
      <c r="C25" s="73"/>
      <c r="D25" s="99"/>
      <c r="E25" s="83"/>
      <c r="F25" s="89">
        <f t="shared" si="0"/>
        <v>0</v>
      </c>
      <c r="H25" s="56"/>
      <c r="I25" s="73"/>
      <c r="J25" s="74"/>
      <c r="K25" s="83"/>
      <c r="L25" s="75">
        <f t="shared" si="1"/>
        <v>0</v>
      </c>
      <c r="N25" s="293"/>
      <c r="O25" s="294"/>
      <c r="P25" s="295"/>
      <c r="Q25" s="65"/>
      <c r="R25" s="159"/>
      <c r="T25" s="248"/>
      <c r="U25" s="249"/>
      <c r="V25" s="249"/>
      <c r="W25" s="69"/>
      <c r="X25" s="171"/>
      <c r="Z25" s="77"/>
      <c r="AA25" s="73"/>
      <c r="AB25" s="74"/>
      <c r="AC25" s="59"/>
      <c r="AD25" s="75">
        <f t="shared" si="2"/>
        <v>0</v>
      </c>
      <c r="AF25" s="77"/>
      <c r="AG25" s="73"/>
      <c r="AH25" s="74"/>
      <c r="AI25" s="156"/>
      <c r="AJ25" s="59"/>
      <c r="AK25" s="75">
        <f t="shared" si="3"/>
        <v>0</v>
      </c>
    </row>
    <row r="26" spans="1:37" ht="21" customHeight="1" x14ac:dyDescent="0.15">
      <c r="A26">
        <v>14</v>
      </c>
      <c r="B26" s="56"/>
      <c r="C26" s="73"/>
      <c r="D26" s="99"/>
      <c r="E26" s="83"/>
      <c r="F26" s="89">
        <f t="shared" si="0"/>
        <v>0</v>
      </c>
      <c r="H26" s="56"/>
      <c r="I26" s="73"/>
      <c r="J26" s="74"/>
      <c r="K26" s="83"/>
      <c r="L26" s="75">
        <f t="shared" si="1"/>
        <v>0</v>
      </c>
      <c r="N26" s="293"/>
      <c r="O26" s="294"/>
      <c r="P26" s="295"/>
      <c r="Q26" s="65"/>
      <c r="R26" s="159"/>
      <c r="T26" s="248"/>
      <c r="U26" s="249"/>
      <c r="V26" s="249"/>
      <c r="W26" s="69"/>
      <c r="X26" s="171"/>
      <c r="Z26" s="77"/>
      <c r="AA26" s="73"/>
      <c r="AB26" s="74"/>
      <c r="AC26" s="59"/>
      <c r="AD26" s="75">
        <f t="shared" si="2"/>
        <v>0</v>
      </c>
      <c r="AF26" s="77"/>
      <c r="AG26" s="73"/>
      <c r="AH26" s="74"/>
      <c r="AI26" s="156"/>
      <c r="AJ26" s="59"/>
      <c r="AK26" s="75">
        <f t="shared" si="3"/>
        <v>0</v>
      </c>
    </row>
    <row r="27" spans="1:37" ht="21" customHeight="1" x14ac:dyDescent="0.15">
      <c r="A27">
        <v>15</v>
      </c>
      <c r="B27" s="56"/>
      <c r="C27" s="73"/>
      <c r="D27" s="99"/>
      <c r="E27" s="83"/>
      <c r="F27" s="89">
        <f t="shared" si="0"/>
        <v>0</v>
      </c>
      <c r="H27" s="56"/>
      <c r="I27" s="73"/>
      <c r="J27" s="74"/>
      <c r="K27" s="83"/>
      <c r="L27" s="75">
        <f t="shared" si="1"/>
        <v>0</v>
      </c>
      <c r="N27" s="293"/>
      <c r="O27" s="294"/>
      <c r="P27" s="295"/>
      <c r="Q27" s="65"/>
      <c r="R27" s="159"/>
      <c r="T27" s="248"/>
      <c r="U27" s="249"/>
      <c r="V27" s="249"/>
      <c r="W27" s="69"/>
      <c r="X27" s="171"/>
      <c r="Z27" s="77"/>
      <c r="AA27" s="73"/>
      <c r="AB27" s="74"/>
      <c r="AC27" s="59"/>
      <c r="AD27" s="75">
        <f t="shared" si="2"/>
        <v>0</v>
      </c>
      <c r="AF27" s="77"/>
      <c r="AG27" s="73"/>
      <c r="AH27" s="74"/>
      <c r="AI27" s="156"/>
      <c r="AJ27" s="59"/>
      <c r="AK27" s="75">
        <f t="shared" si="3"/>
        <v>0</v>
      </c>
    </row>
    <row r="28" spans="1:37" ht="21" customHeight="1" x14ac:dyDescent="0.15">
      <c r="A28">
        <v>16</v>
      </c>
      <c r="B28" s="56"/>
      <c r="C28" s="73"/>
      <c r="D28" s="99"/>
      <c r="E28" s="83"/>
      <c r="F28" s="89">
        <f t="shared" si="0"/>
        <v>0</v>
      </c>
      <c r="H28" s="56"/>
      <c r="I28" s="73"/>
      <c r="J28" s="74"/>
      <c r="K28" s="83"/>
      <c r="L28" s="75">
        <f t="shared" si="1"/>
        <v>0</v>
      </c>
      <c r="N28" s="293"/>
      <c r="O28" s="294"/>
      <c r="P28" s="295"/>
      <c r="Q28" s="65"/>
      <c r="R28" s="159"/>
      <c r="T28" s="248"/>
      <c r="U28" s="249"/>
      <c r="V28" s="249"/>
      <c r="W28" s="69"/>
      <c r="X28" s="171"/>
      <c r="Z28" s="77"/>
      <c r="AA28" s="73"/>
      <c r="AB28" s="74"/>
      <c r="AC28" s="59"/>
      <c r="AD28" s="75">
        <f t="shared" si="2"/>
        <v>0</v>
      </c>
      <c r="AF28" s="77"/>
      <c r="AG28" s="73"/>
      <c r="AH28" s="74"/>
      <c r="AI28" s="156"/>
      <c r="AJ28" s="59"/>
      <c r="AK28" s="75">
        <f t="shared" si="3"/>
        <v>0</v>
      </c>
    </row>
    <row r="29" spans="1:37" ht="21" customHeight="1" x14ac:dyDescent="0.15">
      <c r="A29">
        <v>17</v>
      </c>
      <c r="B29" s="56"/>
      <c r="C29" s="73"/>
      <c r="D29" s="99"/>
      <c r="E29" s="83"/>
      <c r="F29" s="89">
        <f t="shared" si="0"/>
        <v>0</v>
      </c>
      <c r="H29" s="56"/>
      <c r="I29" s="73"/>
      <c r="J29" s="74"/>
      <c r="K29" s="83"/>
      <c r="L29" s="75">
        <f t="shared" si="1"/>
        <v>0</v>
      </c>
      <c r="N29" s="293"/>
      <c r="O29" s="294"/>
      <c r="P29" s="295"/>
      <c r="Q29" s="65"/>
      <c r="R29" s="159"/>
      <c r="T29" s="248"/>
      <c r="U29" s="249"/>
      <c r="V29" s="249"/>
      <c r="W29" s="69"/>
      <c r="X29" s="171"/>
      <c r="Z29" s="77"/>
      <c r="AA29" s="73"/>
      <c r="AB29" s="74"/>
      <c r="AC29" s="59"/>
      <c r="AD29" s="75">
        <f t="shared" si="2"/>
        <v>0</v>
      </c>
      <c r="AF29" s="77"/>
      <c r="AG29" s="73"/>
      <c r="AH29" s="74"/>
      <c r="AI29" s="156"/>
      <c r="AJ29" s="59"/>
      <c r="AK29" s="75">
        <f t="shared" si="3"/>
        <v>0</v>
      </c>
    </row>
    <row r="30" spans="1:37" ht="21" customHeight="1" x14ac:dyDescent="0.15">
      <c r="A30">
        <v>18</v>
      </c>
      <c r="B30" s="56"/>
      <c r="C30" s="73"/>
      <c r="D30" s="99"/>
      <c r="E30" s="83"/>
      <c r="F30" s="89">
        <f t="shared" si="0"/>
        <v>0</v>
      </c>
      <c r="H30" s="91"/>
      <c r="I30" s="92"/>
      <c r="J30" s="93"/>
      <c r="K30" s="94"/>
      <c r="L30" s="75">
        <f t="shared" si="1"/>
        <v>0</v>
      </c>
      <c r="N30" s="293"/>
      <c r="O30" s="294"/>
      <c r="P30" s="295"/>
      <c r="Q30" s="65"/>
      <c r="R30" s="159"/>
      <c r="T30" s="248"/>
      <c r="U30" s="249"/>
      <c r="V30" s="249"/>
      <c r="W30" s="69"/>
      <c r="X30" s="171"/>
      <c r="Z30" s="77"/>
      <c r="AA30" s="73"/>
      <c r="AB30" s="74"/>
      <c r="AC30" s="59"/>
      <c r="AD30" s="75">
        <f t="shared" si="2"/>
        <v>0</v>
      </c>
      <c r="AF30" s="77"/>
      <c r="AG30" s="73"/>
      <c r="AH30" s="74"/>
      <c r="AI30" s="156"/>
      <c r="AJ30" s="59"/>
      <c r="AK30" s="75">
        <f t="shared" si="3"/>
        <v>0</v>
      </c>
    </row>
    <row r="31" spans="1:37" ht="21" customHeight="1" x14ac:dyDescent="0.15">
      <c r="A31">
        <v>19</v>
      </c>
      <c r="B31" s="56"/>
      <c r="C31" s="73"/>
      <c r="D31" s="99"/>
      <c r="E31" s="83"/>
      <c r="F31" s="89">
        <f t="shared" si="0"/>
        <v>0</v>
      </c>
      <c r="H31" s="91"/>
      <c r="I31" s="92"/>
      <c r="J31" s="93"/>
      <c r="K31" s="94"/>
      <c r="L31" s="75">
        <f t="shared" si="1"/>
        <v>0</v>
      </c>
      <c r="N31" s="293"/>
      <c r="O31" s="294"/>
      <c r="P31" s="295"/>
      <c r="Q31" s="65"/>
      <c r="R31" s="159"/>
      <c r="T31" s="248"/>
      <c r="U31" s="249"/>
      <c r="V31" s="249"/>
      <c r="W31" s="69"/>
      <c r="X31" s="171"/>
      <c r="Z31" s="77"/>
      <c r="AA31" s="73"/>
      <c r="AB31" s="74"/>
      <c r="AC31" s="59"/>
      <c r="AD31" s="75">
        <f t="shared" si="2"/>
        <v>0</v>
      </c>
      <c r="AF31" s="77"/>
      <c r="AG31" s="73"/>
      <c r="AH31" s="74"/>
      <c r="AI31" s="156"/>
      <c r="AJ31" s="59"/>
      <c r="AK31" s="75">
        <f t="shared" si="3"/>
        <v>0</v>
      </c>
    </row>
    <row r="32" spans="1:37" ht="21" customHeight="1" thickBot="1" x14ac:dyDescent="0.2">
      <c r="A32">
        <v>20</v>
      </c>
      <c r="B32" s="106"/>
      <c r="C32" s="120"/>
      <c r="D32" s="135"/>
      <c r="E32" s="122"/>
      <c r="F32" s="110">
        <f t="shared" si="0"/>
        <v>0</v>
      </c>
      <c r="H32" s="128"/>
      <c r="I32" s="129"/>
      <c r="J32" s="130"/>
      <c r="K32" s="131"/>
      <c r="L32" s="110">
        <f t="shared" si="1"/>
        <v>0</v>
      </c>
      <c r="N32" s="301"/>
      <c r="O32" s="302"/>
      <c r="P32" s="303"/>
      <c r="Q32" s="114"/>
      <c r="R32" s="161"/>
      <c r="T32" s="299"/>
      <c r="U32" s="300"/>
      <c r="V32" s="300"/>
      <c r="W32" s="139"/>
      <c r="X32" s="172"/>
      <c r="Z32" s="118"/>
      <c r="AA32" s="120"/>
      <c r="AB32" s="140"/>
      <c r="AC32" s="109"/>
      <c r="AD32" s="110">
        <f t="shared" si="2"/>
        <v>0</v>
      </c>
      <c r="AF32" s="118"/>
      <c r="AG32" s="120"/>
      <c r="AH32" s="140"/>
      <c r="AI32" s="157"/>
      <c r="AJ32" s="109"/>
      <c r="AK32" s="110">
        <f t="shared" si="3"/>
        <v>0</v>
      </c>
    </row>
    <row r="33" spans="1:37" ht="21" customHeight="1" thickTop="1" x14ac:dyDescent="0.15">
      <c r="B33" s="132" t="s">
        <v>68</v>
      </c>
      <c r="C33" s="123">
        <f>SUM(C13:C32)</f>
        <v>0</v>
      </c>
      <c r="D33" s="124">
        <f>SUM(D13:D32)</f>
        <v>0</v>
      </c>
      <c r="E33" s="125">
        <f>SUM(E13:E32)</f>
        <v>0</v>
      </c>
      <c r="F33" s="105">
        <f>SUM(F13:F32)</f>
        <v>0</v>
      </c>
      <c r="H33" s="132" t="s">
        <v>68</v>
      </c>
      <c r="I33" s="102">
        <f>SUM(I13:I32)</f>
        <v>0</v>
      </c>
      <c r="J33" s="124">
        <f>SUM(J13:J32)</f>
        <v>0</v>
      </c>
      <c r="K33" s="127">
        <f>SUM(K13:K32)</f>
        <v>0</v>
      </c>
      <c r="L33" s="105">
        <f>SUM(L13:L32)</f>
        <v>0</v>
      </c>
      <c r="N33" s="260" t="s">
        <v>68</v>
      </c>
      <c r="O33" s="261"/>
      <c r="P33" s="261"/>
      <c r="Q33" s="111">
        <f>SUM(Q13:Q32)</f>
        <v>0</v>
      </c>
      <c r="R33" s="134">
        <f>SUM(R13:R32)</f>
        <v>0</v>
      </c>
      <c r="T33" s="260" t="s">
        <v>68</v>
      </c>
      <c r="U33" s="261"/>
      <c r="V33" s="261"/>
      <c r="W33" s="136">
        <f>SUM(W13:W32)</f>
        <v>0</v>
      </c>
      <c r="X33" s="111">
        <f>SUM(X13:X32)</f>
        <v>0</v>
      </c>
      <c r="Z33" s="132" t="s">
        <v>68</v>
      </c>
      <c r="AA33" s="102">
        <f>SUM(AA13:AA32)</f>
        <v>0</v>
      </c>
      <c r="AB33" s="141">
        <f>SUM(AB13:AB32)</f>
        <v>0</v>
      </c>
      <c r="AC33" s="142">
        <f>SUM(AC13:AC32)</f>
        <v>0</v>
      </c>
      <c r="AD33" s="105">
        <f>SUM(AD13:AD32)</f>
        <v>0</v>
      </c>
      <c r="AF33" s="132" t="s">
        <v>68</v>
      </c>
      <c r="AG33" s="102">
        <f>SUM(AG13:AG32)</f>
        <v>0</v>
      </c>
      <c r="AH33" s="258"/>
      <c r="AI33" s="259"/>
      <c r="AJ33" s="104">
        <f>SUM(AJ13:AJ32)</f>
        <v>0</v>
      </c>
      <c r="AK33" s="105">
        <f>SUM(AK13:AK32)</f>
        <v>0</v>
      </c>
    </row>
    <row r="34" spans="1:37" ht="21" customHeight="1" thickBot="1" x14ac:dyDescent="0.2"/>
    <row r="35" spans="1:37" ht="21" customHeight="1" x14ac:dyDescent="0.15">
      <c r="B35" s="237" t="s">
        <v>20</v>
      </c>
      <c r="C35" s="238"/>
      <c r="D35" s="238"/>
      <c r="E35" s="238"/>
      <c r="F35" s="239"/>
      <c r="H35" s="237" t="s">
        <v>15</v>
      </c>
      <c r="I35" s="238"/>
      <c r="J35" s="238"/>
      <c r="K35" s="238"/>
      <c r="L35" s="239"/>
      <c r="N35" s="237" t="s">
        <v>8</v>
      </c>
      <c r="O35" s="238"/>
      <c r="P35" s="238"/>
      <c r="Q35" s="238"/>
      <c r="R35" s="239"/>
      <c r="T35" s="237" t="s">
        <v>81</v>
      </c>
      <c r="U35" s="238"/>
      <c r="V35" s="238"/>
      <c r="W35" s="238"/>
      <c r="X35" s="239"/>
      <c r="Z35" s="237" t="s">
        <v>80</v>
      </c>
      <c r="AA35" s="238"/>
      <c r="AB35" s="238"/>
      <c r="AC35" s="238"/>
      <c r="AD35" s="239"/>
      <c r="AF35" s="250" t="s">
        <v>67</v>
      </c>
      <c r="AG35" s="251"/>
      <c r="AH35" s="254" t="s">
        <v>70</v>
      </c>
      <c r="AI35" s="255"/>
      <c r="AJ35" s="199" t="s">
        <v>24</v>
      </c>
      <c r="AK35" s="246" t="s">
        <v>73</v>
      </c>
    </row>
    <row r="36" spans="1:37" ht="21" customHeight="1" thickBot="1" x14ac:dyDescent="0.2">
      <c r="B36" s="34" t="s">
        <v>65</v>
      </c>
      <c r="C36" s="15" t="s">
        <v>36</v>
      </c>
      <c r="D36" s="15" t="s">
        <v>0</v>
      </c>
      <c r="E36" s="32" t="s">
        <v>69</v>
      </c>
      <c r="F36" s="33" t="s">
        <v>24</v>
      </c>
      <c r="H36" s="34" t="s">
        <v>65</v>
      </c>
      <c r="I36" s="43" t="s">
        <v>36</v>
      </c>
      <c r="J36" s="43" t="s">
        <v>0</v>
      </c>
      <c r="K36" s="32" t="s">
        <v>69</v>
      </c>
      <c r="L36" s="33" t="s">
        <v>24</v>
      </c>
      <c r="N36" s="34" t="s">
        <v>2</v>
      </c>
      <c r="O36" s="34" t="s">
        <v>36</v>
      </c>
      <c r="P36" s="96" t="s">
        <v>23</v>
      </c>
      <c r="Q36" s="84" t="s">
        <v>69</v>
      </c>
      <c r="R36" s="85" t="s">
        <v>24</v>
      </c>
      <c r="T36" s="15" t="s">
        <v>3</v>
      </c>
      <c r="U36" s="31" t="s">
        <v>36</v>
      </c>
      <c r="V36" s="173" t="s">
        <v>117</v>
      </c>
      <c r="W36" s="32" t="s">
        <v>69</v>
      </c>
      <c r="X36" s="33" t="s">
        <v>24</v>
      </c>
      <c r="Z36" s="31" t="s">
        <v>3</v>
      </c>
      <c r="AA36" s="15" t="s">
        <v>36</v>
      </c>
      <c r="AB36" s="173" t="s">
        <v>117</v>
      </c>
      <c r="AC36" s="32" t="s">
        <v>69</v>
      </c>
      <c r="AD36" s="33" t="s">
        <v>24</v>
      </c>
      <c r="AF36" s="252"/>
      <c r="AG36" s="253"/>
      <c r="AH36" s="256"/>
      <c r="AI36" s="257"/>
      <c r="AJ36" s="200"/>
      <c r="AK36" s="247"/>
    </row>
    <row r="37" spans="1:37" ht="21" customHeight="1" x14ac:dyDescent="0.15">
      <c r="A37">
        <v>1</v>
      </c>
      <c r="B37" s="76"/>
      <c r="C37" s="70"/>
      <c r="D37" s="71"/>
      <c r="E37" s="55"/>
      <c r="F37" s="72">
        <f t="shared" ref="F37:F56" si="4">D37*E37</f>
        <v>0</v>
      </c>
      <c r="H37" s="76"/>
      <c r="I37" s="70"/>
      <c r="J37" s="71"/>
      <c r="K37" s="55"/>
      <c r="L37" s="72">
        <f t="shared" ref="L37:L56" si="5">J37*K37</f>
        <v>0</v>
      </c>
      <c r="N37" s="76"/>
      <c r="O37" s="63"/>
      <c r="P37" s="64"/>
      <c r="Q37" s="86"/>
      <c r="R37" s="72">
        <f>P37*Q37</f>
        <v>0</v>
      </c>
      <c r="T37" s="52"/>
      <c r="U37" s="63"/>
      <c r="V37" s="64"/>
      <c r="W37" s="55"/>
      <c r="X37" s="72">
        <f>V37*W37</f>
        <v>0</v>
      </c>
      <c r="Z37" s="52"/>
      <c r="AA37" s="53"/>
      <c r="AB37" s="54"/>
      <c r="AC37" s="55"/>
      <c r="AD37" s="72">
        <f>AB37*AC37</f>
        <v>0</v>
      </c>
      <c r="AF37" s="242" t="s">
        <v>34</v>
      </c>
      <c r="AG37" s="243"/>
      <c r="AH37" s="244">
        <f>D8</f>
        <v>0</v>
      </c>
      <c r="AI37" s="245"/>
      <c r="AJ37" s="44">
        <f>D9</f>
        <v>0</v>
      </c>
      <c r="AK37" s="45">
        <f t="shared" ref="AK37:AK49" si="6">AH37-AJ37</f>
        <v>0</v>
      </c>
    </row>
    <row r="38" spans="1:37" ht="21" customHeight="1" x14ac:dyDescent="0.15">
      <c r="A38">
        <v>2</v>
      </c>
      <c r="B38" s="77"/>
      <c r="C38" s="73"/>
      <c r="D38" s="74"/>
      <c r="E38" s="59"/>
      <c r="F38" s="75">
        <f t="shared" si="4"/>
        <v>0</v>
      </c>
      <c r="H38" s="77"/>
      <c r="I38" s="73"/>
      <c r="J38" s="74"/>
      <c r="K38" s="59"/>
      <c r="L38" s="75">
        <f t="shared" si="5"/>
        <v>0</v>
      </c>
      <c r="N38" s="77"/>
      <c r="O38" s="65"/>
      <c r="P38" s="66"/>
      <c r="Q38" s="87"/>
      <c r="R38" s="75">
        <f t="shared" ref="R38:R56" si="7">P38*Q38</f>
        <v>0</v>
      </c>
      <c r="T38" s="56"/>
      <c r="U38" s="65"/>
      <c r="V38" s="66"/>
      <c r="W38" s="59"/>
      <c r="X38" s="75">
        <f t="shared" ref="X38:X56" si="8">V38*W38</f>
        <v>0</v>
      </c>
      <c r="Z38" s="56"/>
      <c r="AA38" s="57"/>
      <c r="AB38" s="58"/>
      <c r="AC38" s="59"/>
      <c r="AD38" s="75">
        <f t="shared" ref="AD38:AD41" si="9">AB38*AC38</f>
        <v>0</v>
      </c>
      <c r="AF38" s="213" t="s">
        <v>9</v>
      </c>
      <c r="AG38" s="214"/>
      <c r="AH38" s="197">
        <f>C33</f>
        <v>0</v>
      </c>
      <c r="AI38" s="198"/>
      <c r="AJ38" s="38">
        <f>F33</f>
        <v>0</v>
      </c>
      <c r="AK38" s="42">
        <f t="shared" si="6"/>
        <v>0</v>
      </c>
    </row>
    <row r="39" spans="1:37" ht="21" customHeight="1" x14ac:dyDescent="0.15">
      <c r="A39">
        <v>3</v>
      </c>
      <c r="B39" s="77"/>
      <c r="C39" s="73"/>
      <c r="D39" s="74"/>
      <c r="E39" s="59"/>
      <c r="F39" s="75">
        <f t="shared" si="4"/>
        <v>0</v>
      </c>
      <c r="H39" s="77"/>
      <c r="I39" s="73"/>
      <c r="J39" s="74"/>
      <c r="K39" s="59"/>
      <c r="L39" s="75">
        <f t="shared" si="5"/>
        <v>0</v>
      </c>
      <c r="N39" s="77"/>
      <c r="O39" s="65"/>
      <c r="P39" s="66"/>
      <c r="Q39" s="87"/>
      <c r="R39" s="75">
        <f t="shared" si="7"/>
        <v>0</v>
      </c>
      <c r="T39" s="56"/>
      <c r="U39" s="65"/>
      <c r="V39" s="66"/>
      <c r="W39" s="59"/>
      <c r="X39" s="75">
        <f t="shared" si="8"/>
        <v>0</v>
      </c>
      <c r="Z39" s="56"/>
      <c r="AA39" s="57"/>
      <c r="AB39" s="58"/>
      <c r="AC39" s="59"/>
      <c r="AD39" s="75">
        <f t="shared" si="9"/>
        <v>0</v>
      </c>
      <c r="AF39" s="213" t="s">
        <v>10</v>
      </c>
      <c r="AG39" s="214"/>
      <c r="AH39" s="197">
        <f>I33</f>
        <v>0</v>
      </c>
      <c r="AI39" s="198"/>
      <c r="AJ39" s="38">
        <f>L33</f>
        <v>0</v>
      </c>
      <c r="AK39" s="42">
        <f t="shared" si="6"/>
        <v>0</v>
      </c>
    </row>
    <row r="40" spans="1:37" ht="21" customHeight="1" x14ac:dyDescent="0.15">
      <c r="A40">
        <v>4</v>
      </c>
      <c r="B40" s="77"/>
      <c r="C40" s="73"/>
      <c r="D40" s="74"/>
      <c r="E40" s="59"/>
      <c r="F40" s="75">
        <f t="shared" si="4"/>
        <v>0</v>
      </c>
      <c r="H40" s="77"/>
      <c r="I40" s="73"/>
      <c r="J40" s="74"/>
      <c r="K40" s="59"/>
      <c r="L40" s="75">
        <f t="shared" si="5"/>
        <v>0</v>
      </c>
      <c r="N40" s="77"/>
      <c r="O40" s="65"/>
      <c r="P40" s="66"/>
      <c r="Q40" s="87"/>
      <c r="R40" s="75">
        <f t="shared" si="7"/>
        <v>0</v>
      </c>
      <c r="T40" s="56"/>
      <c r="U40" s="65"/>
      <c r="V40" s="66"/>
      <c r="W40" s="59"/>
      <c r="X40" s="75">
        <f t="shared" si="8"/>
        <v>0</v>
      </c>
      <c r="Z40" s="56"/>
      <c r="AA40" s="57"/>
      <c r="AB40" s="58"/>
      <c r="AC40" s="59"/>
      <c r="AD40" s="75">
        <f t="shared" si="9"/>
        <v>0</v>
      </c>
      <c r="AF40" s="213" t="s">
        <v>25</v>
      </c>
      <c r="AG40" s="214"/>
      <c r="AH40" s="197">
        <f>Q33</f>
        <v>0</v>
      </c>
      <c r="AI40" s="198"/>
      <c r="AJ40" s="38">
        <f>R33</f>
        <v>0</v>
      </c>
      <c r="AK40" s="42">
        <f t="shared" si="6"/>
        <v>0</v>
      </c>
    </row>
    <row r="41" spans="1:37" ht="21" customHeight="1" x14ac:dyDescent="0.15">
      <c r="A41">
        <v>5</v>
      </c>
      <c r="B41" s="77"/>
      <c r="C41" s="73"/>
      <c r="D41" s="74"/>
      <c r="E41" s="59"/>
      <c r="F41" s="75">
        <f t="shared" si="4"/>
        <v>0</v>
      </c>
      <c r="H41" s="77"/>
      <c r="I41" s="73"/>
      <c r="J41" s="74"/>
      <c r="K41" s="59"/>
      <c r="L41" s="75">
        <f t="shared" si="5"/>
        <v>0</v>
      </c>
      <c r="N41" s="77"/>
      <c r="O41" s="65"/>
      <c r="P41" s="66"/>
      <c r="Q41" s="87"/>
      <c r="R41" s="75">
        <f t="shared" si="7"/>
        <v>0</v>
      </c>
      <c r="T41" s="56"/>
      <c r="U41" s="65"/>
      <c r="V41" s="66"/>
      <c r="W41" s="59"/>
      <c r="X41" s="75">
        <f t="shared" si="8"/>
        <v>0</v>
      </c>
      <c r="Z41" s="56"/>
      <c r="AA41" s="57"/>
      <c r="AB41" s="58"/>
      <c r="AC41" s="59"/>
      <c r="AD41" s="75">
        <f t="shared" si="9"/>
        <v>0</v>
      </c>
      <c r="AF41" s="213" t="s">
        <v>26</v>
      </c>
      <c r="AG41" s="214"/>
      <c r="AH41" s="197">
        <f>W33</f>
        <v>0</v>
      </c>
      <c r="AI41" s="198"/>
      <c r="AJ41" s="38">
        <f>X33</f>
        <v>0</v>
      </c>
      <c r="AK41" s="42">
        <f t="shared" si="6"/>
        <v>0</v>
      </c>
    </row>
    <row r="42" spans="1:37" ht="21" customHeight="1" x14ac:dyDescent="0.15">
      <c r="A42">
        <v>6</v>
      </c>
      <c r="B42" s="77"/>
      <c r="C42" s="73"/>
      <c r="D42" s="74"/>
      <c r="E42" s="59"/>
      <c r="F42" s="75">
        <f t="shared" si="4"/>
        <v>0</v>
      </c>
      <c r="H42" s="77"/>
      <c r="I42" s="73"/>
      <c r="J42" s="74"/>
      <c r="K42" s="59"/>
      <c r="L42" s="75">
        <f t="shared" si="5"/>
        <v>0</v>
      </c>
      <c r="N42" s="77"/>
      <c r="O42" s="65"/>
      <c r="P42" s="66"/>
      <c r="Q42" s="87"/>
      <c r="R42" s="75">
        <f t="shared" si="7"/>
        <v>0</v>
      </c>
      <c r="T42" s="56"/>
      <c r="U42" s="65"/>
      <c r="V42" s="66"/>
      <c r="W42" s="59"/>
      <c r="X42" s="75">
        <f t="shared" si="8"/>
        <v>0</v>
      </c>
      <c r="Z42" s="56"/>
      <c r="AA42" s="57"/>
      <c r="AB42" s="58"/>
      <c r="AC42" s="59"/>
      <c r="AD42" s="75">
        <f>AB42*AC42</f>
        <v>0</v>
      </c>
      <c r="AF42" s="213" t="s">
        <v>27</v>
      </c>
      <c r="AG42" s="214"/>
      <c r="AH42" s="197">
        <f>AA33</f>
        <v>0</v>
      </c>
      <c r="AI42" s="198"/>
      <c r="AJ42" s="38">
        <f>AD33</f>
        <v>0</v>
      </c>
      <c r="AK42" s="42">
        <f t="shared" si="6"/>
        <v>0</v>
      </c>
    </row>
    <row r="43" spans="1:37" ht="21" customHeight="1" x14ac:dyDescent="0.15">
      <c r="A43">
        <v>7</v>
      </c>
      <c r="B43" s="77"/>
      <c r="C43" s="73"/>
      <c r="D43" s="74"/>
      <c r="E43" s="59"/>
      <c r="F43" s="75">
        <f t="shared" si="4"/>
        <v>0</v>
      </c>
      <c r="H43" s="77"/>
      <c r="I43" s="73"/>
      <c r="J43" s="74"/>
      <c r="K43" s="59"/>
      <c r="L43" s="75">
        <f t="shared" si="5"/>
        <v>0</v>
      </c>
      <c r="N43" s="77"/>
      <c r="O43" s="65"/>
      <c r="P43" s="66"/>
      <c r="Q43" s="87"/>
      <c r="R43" s="75">
        <f t="shared" si="7"/>
        <v>0</v>
      </c>
      <c r="T43" s="56"/>
      <c r="U43" s="65"/>
      <c r="V43" s="66"/>
      <c r="W43" s="59"/>
      <c r="X43" s="75">
        <f t="shared" si="8"/>
        <v>0</v>
      </c>
      <c r="Z43" s="56"/>
      <c r="AA43" s="57"/>
      <c r="AB43" s="58"/>
      <c r="AC43" s="59"/>
      <c r="AD43" s="75">
        <f>AB43*AC43</f>
        <v>0</v>
      </c>
      <c r="AF43" s="213" t="s">
        <v>28</v>
      </c>
      <c r="AG43" s="214"/>
      <c r="AH43" s="197">
        <f>AG33</f>
        <v>0</v>
      </c>
      <c r="AI43" s="198"/>
      <c r="AJ43" s="38">
        <f>AK33</f>
        <v>0</v>
      </c>
      <c r="AK43" s="42">
        <f t="shared" si="6"/>
        <v>0</v>
      </c>
    </row>
    <row r="44" spans="1:37" ht="21" customHeight="1" x14ac:dyDescent="0.15">
      <c r="A44">
        <v>8</v>
      </c>
      <c r="B44" s="77"/>
      <c r="C44" s="73"/>
      <c r="D44" s="74"/>
      <c r="E44" s="59"/>
      <c r="F44" s="75">
        <f t="shared" si="4"/>
        <v>0</v>
      </c>
      <c r="H44" s="77"/>
      <c r="I44" s="73"/>
      <c r="J44" s="74"/>
      <c r="K44" s="59"/>
      <c r="L44" s="75">
        <f t="shared" si="5"/>
        <v>0</v>
      </c>
      <c r="N44" s="77"/>
      <c r="O44" s="65"/>
      <c r="P44" s="66"/>
      <c r="Q44" s="87"/>
      <c r="R44" s="75">
        <f t="shared" si="7"/>
        <v>0</v>
      </c>
      <c r="T44" s="56"/>
      <c r="U44" s="65"/>
      <c r="V44" s="66"/>
      <c r="W44" s="59"/>
      <c r="X44" s="75">
        <f t="shared" si="8"/>
        <v>0</v>
      </c>
      <c r="Z44" s="56"/>
      <c r="AA44" s="57"/>
      <c r="AB44" s="58"/>
      <c r="AC44" s="59"/>
      <c r="AD44" s="75">
        <f t="shared" ref="AD44:AD56" si="10">AB44*AC44</f>
        <v>0</v>
      </c>
      <c r="AF44" s="219" t="s">
        <v>29</v>
      </c>
      <c r="AG44" s="220"/>
      <c r="AH44" s="197">
        <f>C57</f>
        <v>0</v>
      </c>
      <c r="AI44" s="198"/>
      <c r="AJ44" s="38">
        <f>F57</f>
        <v>0</v>
      </c>
      <c r="AK44" s="42">
        <f t="shared" si="6"/>
        <v>0</v>
      </c>
    </row>
    <row r="45" spans="1:37" ht="21" customHeight="1" x14ac:dyDescent="0.15">
      <c r="A45">
        <v>9</v>
      </c>
      <c r="B45" s="77"/>
      <c r="C45" s="73"/>
      <c r="D45" s="74"/>
      <c r="E45" s="59"/>
      <c r="F45" s="75">
        <f t="shared" si="4"/>
        <v>0</v>
      </c>
      <c r="H45" s="77"/>
      <c r="I45" s="73"/>
      <c r="J45" s="74"/>
      <c r="K45" s="59"/>
      <c r="L45" s="75">
        <f t="shared" si="5"/>
        <v>0</v>
      </c>
      <c r="N45" s="77"/>
      <c r="O45" s="65"/>
      <c r="P45" s="66"/>
      <c r="Q45" s="87"/>
      <c r="R45" s="75">
        <f t="shared" si="7"/>
        <v>0</v>
      </c>
      <c r="T45" s="56"/>
      <c r="U45" s="65"/>
      <c r="V45" s="66"/>
      <c r="W45" s="59"/>
      <c r="X45" s="75">
        <f t="shared" si="8"/>
        <v>0</v>
      </c>
      <c r="Z45" s="56"/>
      <c r="AA45" s="57"/>
      <c r="AB45" s="58"/>
      <c r="AC45" s="59"/>
      <c r="AD45" s="75">
        <f t="shared" si="10"/>
        <v>0</v>
      </c>
      <c r="AF45" s="219" t="s">
        <v>30</v>
      </c>
      <c r="AG45" s="220"/>
      <c r="AH45" s="197">
        <f>I57</f>
        <v>0</v>
      </c>
      <c r="AI45" s="198"/>
      <c r="AJ45" s="38">
        <f>L57</f>
        <v>0</v>
      </c>
      <c r="AK45" s="42">
        <f t="shared" si="6"/>
        <v>0</v>
      </c>
    </row>
    <row r="46" spans="1:37" ht="21" customHeight="1" x14ac:dyDescent="0.15">
      <c r="A46">
        <v>10</v>
      </c>
      <c r="B46" s="77"/>
      <c r="C46" s="73"/>
      <c r="D46" s="74"/>
      <c r="E46" s="59"/>
      <c r="F46" s="75">
        <f t="shared" si="4"/>
        <v>0</v>
      </c>
      <c r="H46" s="77"/>
      <c r="I46" s="73"/>
      <c r="J46" s="74"/>
      <c r="K46" s="59"/>
      <c r="L46" s="75">
        <f t="shared" si="5"/>
        <v>0</v>
      </c>
      <c r="N46" s="77"/>
      <c r="O46" s="65"/>
      <c r="P46" s="66"/>
      <c r="Q46" s="87"/>
      <c r="R46" s="75">
        <f t="shared" si="7"/>
        <v>0</v>
      </c>
      <c r="T46" s="56"/>
      <c r="U46" s="65"/>
      <c r="V46" s="66"/>
      <c r="W46" s="59"/>
      <c r="X46" s="75">
        <f t="shared" si="8"/>
        <v>0</v>
      </c>
      <c r="Z46" s="56"/>
      <c r="AA46" s="57"/>
      <c r="AB46" s="58"/>
      <c r="AC46" s="59"/>
      <c r="AD46" s="75">
        <f t="shared" si="10"/>
        <v>0</v>
      </c>
      <c r="AF46" s="213" t="s">
        <v>31</v>
      </c>
      <c r="AG46" s="214"/>
      <c r="AH46" s="229">
        <f>O57</f>
        <v>0</v>
      </c>
      <c r="AI46" s="230"/>
      <c r="AJ46" s="38">
        <f>R57</f>
        <v>0</v>
      </c>
      <c r="AK46" s="42">
        <f t="shared" si="6"/>
        <v>0</v>
      </c>
    </row>
    <row r="47" spans="1:37" ht="21" customHeight="1" x14ac:dyDescent="0.15">
      <c r="A47">
        <v>11</v>
      </c>
      <c r="B47" s="77"/>
      <c r="C47" s="73"/>
      <c r="D47" s="74"/>
      <c r="E47" s="59"/>
      <c r="F47" s="75">
        <f t="shared" si="4"/>
        <v>0</v>
      </c>
      <c r="H47" s="77"/>
      <c r="I47" s="73"/>
      <c r="J47" s="74"/>
      <c r="K47" s="59"/>
      <c r="L47" s="75">
        <f t="shared" si="5"/>
        <v>0</v>
      </c>
      <c r="N47" s="77"/>
      <c r="O47" s="65"/>
      <c r="P47" s="66"/>
      <c r="Q47" s="87"/>
      <c r="R47" s="75">
        <f t="shared" si="7"/>
        <v>0</v>
      </c>
      <c r="T47" s="56"/>
      <c r="U47" s="65"/>
      <c r="V47" s="66"/>
      <c r="W47" s="59"/>
      <c r="X47" s="75">
        <f t="shared" si="8"/>
        <v>0</v>
      </c>
      <c r="Z47" s="56"/>
      <c r="AA47" s="57"/>
      <c r="AB47" s="58"/>
      <c r="AC47" s="59"/>
      <c r="AD47" s="75">
        <f t="shared" si="10"/>
        <v>0</v>
      </c>
      <c r="AF47" s="213" t="s">
        <v>32</v>
      </c>
      <c r="AG47" s="214"/>
      <c r="AH47" s="197">
        <f>U57</f>
        <v>0</v>
      </c>
      <c r="AI47" s="198"/>
      <c r="AJ47" s="38">
        <f>X57</f>
        <v>0</v>
      </c>
      <c r="AK47" s="42">
        <f t="shared" si="6"/>
        <v>0</v>
      </c>
    </row>
    <row r="48" spans="1:37" ht="21" customHeight="1" thickBot="1" x14ac:dyDescent="0.2">
      <c r="A48">
        <v>12</v>
      </c>
      <c r="B48" s="77"/>
      <c r="C48" s="73"/>
      <c r="D48" s="74"/>
      <c r="E48" s="59"/>
      <c r="F48" s="75">
        <f t="shared" si="4"/>
        <v>0</v>
      </c>
      <c r="H48" s="77"/>
      <c r="I48" s="73"/>
      <c r="J48" s="74"/>
      <c r="K48" s="59"/>
      <c r="L48" s="75">
        <f t="shared" si="5"/>
        <v>0</v>
      </c>
      <c r="N48" s="77"/>
      <c r="O48" s="65"/>
      <c r="P48" s="66"/>
      <c r="Q48" s="87"/>
      <c r="R48" s="75">
        <f t="shared" si="7"/>
        <v>0</v>
      </c>
      <c r="T48" s="56"/>
      <c r="U48" s="65"/>
      <c r="V48" s="66"/>
      <c r="W48" s="59"/>
      <c r="X48" s="75">
        <f t="shared" si="8"/>
        <v>0</v>
      </c>
      <c r="Z48" s="56"/>
      <c r="AA48" s="57"/>
      <c r="AB48" s="58"/>
      <c r="AC48" s="59"/>
      <c r="AD48" s="75">
        <f t="shared" si="10"/>
        <v>0</v>
      </c>
      <c r="AF48" s="215" t="s">
        <v>33</v>
      </c>
      <c r="AG48" s="216"/>
      <c r="AH48" s="217">
        <f>AA57</f>
        <v>0</v>
      </c>
      <c r="AI48" s="218"/>
      <c r="AJ48" s="48">
        <f>AD57</f>
        <v>0</v>
      </c>
      <c r="AK48" s="49">
        <f t="shared" si="6"/>
        <v>0</v>
      </c>
    </row>
    <row r="49" spans="1:39" ht="21" customHeight="1" thickTop="1" x14ac:dyDescent="0.15">
      <c r="A49">
        <v>13</v>
      </c>
      <c r="B49" s="77"/>
      <c r="C49" s="73"/>
      <c r="D49" s="74"/>
      <c r="E49" s="59"/>
      <c r="F49" s="75">
        <f t="shared" si="4"/>
        <v>0</v>
      </c>
      <c r="H49" s="77"/>
      <c r="I49" s="73"/>
      <c r="J49" s="74"/>
      <c r="K49" s="59"/>
      <c r="L49" s="75">
        <f t="shared" si="5"/>
        <v>0</v>
      </c>
      <c r="N49" s="77"/>
      <c r="O49" s="65"/>
      <c r="P49" s="66"/>
      <c r="Q49" s="87"/>
      <c r="R49" s="75">
        <f t="shared" si="7"/>
        <v>0</v>
      </c>
      <c r="T49" s="56"/>
      <c r="U49" s="65"/>
      <c r="V49" s="66"/>
      <c r="W49" s="59"/>
      <c r="X49" s="75">
        <f t="shared" si="8"/>
        <v>0</v>
      </c>
      <c r="Z49" s="60"/>
      <c r="AA49" s="57"/>
      <c r="AB49" s="58"/>
      <c r="AC49" s="59"/>
      <c r="AD49" s="75">
        <f t="shared" si="10"/>
        <v>0</v>
      </c>
      <c r="AF49" s="221" t="s">
        <v>78</v>
      </c>
      <c r="AG49" s="222"/>
      <c r="AH49" s="223">
        <f>SUM(AH38:AI48)</f>
        <v>0</v>
      </c>
      <c r="AI49" s="224"/>
      <c r="AJ49" s="46">
        <f>SUM(AJ38:AJ48)</f>
        <v>0</v>
      </c>
      <c r="AK49" s="47">
        <f t="shared" si="6"/>
        <v>0</v>
      </c>
      <c r="AM49" s="35"/>
    </row>
    <row r="50" spans="1:39" ht="21" customHeight="1" thickBot="1" x14ac:dyDescent="0.2">
      <c r="A50">
        <v>14</v>
      </c>
      <c r="B50" s="77"/>
      <c r="C50" s="73"/>
      <c r="D50" s="74"/>
      <c r="E50" s="59"/>
      <c r="F50" s="75">
        <f t="shared" si="4"/>
        <v>0</v>
      </c>
      <c r="H50" s="77"/>
      <c r="I50" s="73"/>
      <c r="J50" s="74"/>
      <c r="K50" s="59"/>
      <c r="L50" s="75">
        <f t="shared" si="5"/>
        <v>0</v>
      </c>
      <c r="N50" s="77"/>
      <c r="O50" s="65"/>
      <c r="P50" s="66"/>
      <c r="Q50" s="87"/>
      <c r="R50" s="75">
        <f t="shared" si="7"/>
        <v>0</v>
      </c>
      <c r="T50" s="56"/>
      <c r="U50" s="65"/>
      <c r="V50" s="66"/>
      <c r="W50" s="59"/>
      <c r="X50" s="75">
        <f t="shared" si="8"/>
        <v>0</v>
      </c>
      <c r="Z50" s="56"/>
      <c r="AA50" s="57"/>
      <c r="AB50" s="58"/>
      <c r="AC50" s="59"/>
      <c r="AD50" s="75">
        <f t="shared" si="10"/>
        <v>0</v>
      </c>
      <c r="AF50" s="231" t="s">
        <v>66</v>
      </c>
      <c r="AG50" s="232"/>
      <c r="AH50" s="195">
        <f>AH49*0.3</f>
        <v>0</v>
      </c>
      <c r="AI50" s="196"/>
      <c r="AJ50" s="48">
        <f>AJ49*0.3</f>
        <v>0</v>
      </c>
      <c r="AK50" s="49">
        <f>AH50-AJ50</f>
        <v>0</v>
      </c>
    </row>
    <row r="51" spans="1:39" ht="21" customHeight="1" thickTop="1" thickBot="1" x14ac:dyDescent="0.2">
      <c r="A51">
        <v>15</v>
      </c>
      <c r="B51" s="77"/>
      <c r="C51" s="73"/>
      <c r="D51" s="74"/>
      <c r="E51" s="59"/>
      <c r="F51" s="75">
        <f t="shared" si="4"/>
        <v>0</v>
      </c>
      <c r="H51" s="77"/>
      <c r="I51" s="73"/>
      <c r="J51" s="74"/>
      <c r="K51" s="59"/>
      <c r="L51" s="75">
        <f t="shared" si="5"/>
        <v>0</v>
      </c>
      <c r="N51" s="77"/>
      <c r="O51" s="65"/>
      <c r="P51" s="66"/>
      <c r="Q51" s="87"/>
      <c r="R51" s="75">
        <f t="shared" si="7"/>
        <v>0</v>
      </c>
      <c r="T51" s="56"/>
      <c r="U51" s="65"/>
      <c r="V51" s="66"/>
      <c r="W51" s="59"/>
      <c r="X51" s="75">
        <f t="shared" si="8"/>
        <v>0</v>
      </c>
      <c r="Z51" s="56"/>
      <c r="AA51" s="57"/>
      <c r="AB51" s="58"/>
      <c r="AC51" s="59"/>
      <c r="AD51" s="75">
        <f t="shared" si="10"/>
        <v>0</v>
      </c>
      <c r="AF51" s="225" t="s">
        <v>79</v>
      </c>
      <c r="AG51" s="226"/>
      <c r="AH51" s="227">
        <f>SUM(AH49:AI50)</f>
        <v>0</v>
      </c>
      <c r="AI51" s="228"/>
      <c r="AJ51" s="50">
        <f>SUM(AJ49:AJ50)</f>
        <v>0</v>
      </c>
      <c r="AK51" s="51">
        <f>AH51-AJ51</f>
        <v>0</v>
      </c>
    </row>
    <row r="52" spans="1:39" ht="21" customHeight="1" x14ac:dyDescent="0.15">
      <c r="A52">
        <v>16</v>
      </c>
      <c r="B52" s="77"/>
      <c r="C52" s="73"/>
      <c r="D52" s="74"/>
      <c r="E52" s="59"/>
      <c r="F52" s="75">
        <f t="shared" si="4"/>
        <v>0</v>
      </c>
      <c r="H52" s="77"/>
      <c r="I52" s="73"/>
      <c r="J52" s="74"/>
      <c r="K52" s="59"/>
      <c r="L52" s="75">
        <f t="shared" si="5"/>
        <v>0</v>
      </c>
      <c r="N52" s="77"/>
      <c r="O52" s="65"/>
      <c r="P52" s="66"/>
      <c r="Q52" s="87"/>
      <c r="R52" s="75">
        <f t="shared" si="7"/>
        <v>0</v>
      </c>
      <c r="T52" s="56"/>
      <c r="U52" s="65"/>
      <c r="V52" s="66"/>
      <c r="W52" s="59"/>
      <c r="X52" s="75">
        <f t="shared" si="8"/>
        <v>0</v>
      </c>
      <c r="Z52" s="60"/>
      <c r="AA52" s="57"/>
      <c r="AB52" s="58"/>
      <c r="AC52" s="59"/>
      <c r="AD52" s="75">
        <f t="shared" si="10"/>
        <v>0</v>
      </c>
      <c r="AF52" s="201" t="s">
        <v>39</v>
      </c>
      <c r="AG52" s="202"/>
      <c r="AH52" s="205">
        <f>AH37-AH51</f>
        <v>0</v>
      </c>
      <c r="AI52" s="206"/>
      <c r="AJ52" s="209">
        <f>AJ37-AJ51</f>
        <v>0</v>
      </c>
      <c r="AK52" s="211">
        <f>AH52-AJ52</f>
        <v>0</v>
      </c>
      <c r="AM52" s="35"/>
    </row>
    <row r="53" spans="1:39" ht="21" customHeight="1" thickBot="1" x14ac:dyDescent="0.2">
      <c r="A53">
        <v>17</v>
      </c>
      <c r="B53" s="78"/>
      <c r="C53" s="79"/>
      <c r="D53" s="100"/>
      <c r="E53" s="81"/>
      <c r="F53" s="75">
        <f t="shared" si="4"/>
        <v>0</v>
      </c>
      <c r="H53" s="77"/>
      <c r="I53" s="73"/>
      <c r="J53" s="74"/>
      <c r="K53" s="59"/>
      <c r="L53" s="75">
        <f t="shared" si="5"/>
        <v>0</v>
      </c>
      <c r="N53" s="77"/>
      <c r="O53" s="65"/>
      <c r="P53" s="66"/>
      <c r="Q53" s="87"/>
      <c r="R53" s="75">
        <f t="shared" si="7"/>
        <v>0</v>
      </c>
      <c r="T53" s="56"/>
      <c r="U53" s="65"/>
      <c r="V53" s="66"/>
      <c r="W53" s="59"/>
      <c r="X53" s="75">
        <f t="shared" si="8"/>
        <v>0</v>
      </c>
      <c r="Z53" s="56"/>
      <c r="AA53" s="57"/>
      <c r="AB53" s="58"/>
      <c r="AC53" s="59"/>
      <c r="AD53" s="75">
        <f t="shared" si="10"/>
        <v>0</v>
      </c>
      <c r="AF53" s="203"/>
      <c r="AG53" s="204"/>
      <c r="AH53" s="207"/>
      <c r="AI53" s="208"/>
      <c r="AJ53" s="210"/>
      <c r="AK53" s="212"/>
      <c r="AM53" s="36"/>
    </row>
    <row r="54" spans="1:39" ht="21" customHeight="1" x14ac:dyDescent="0.15">
      <c r="A54">
        <v>18</v>
      </c>
      <c r="B54" s="56"/>
      <c r="C54" s="73"/>
      <c r="D54" s="82"/>
      <c r="E54" s="83"/>
      <c r="F54" s="75">
        <f t="shared" si="4"/>
        <v>0</v>
      </c>
      <c r="H54" s="77"/>
      <c r="I54" s="73"/>
      <c r="J54" s="74"/>
      <c r="K54" s="59"/>
      <c r="L54" s="75">
        <f t="shared" si="5"/>
        <v>0</v>
      </c>
      <c r="N54" s="77"/>
      <c r="O54" s="65"/>
      <c r="P54" s="66"/>
      <c r="Q54" s="87"/>
      <c r="R54" s="75">
        <f t="shared" si="7"/>
        <v>0</v>
      </c>
      <c r="T54" s="56"/>
      <c r="U54" s="65"/>
      <c r="V54" s="66"/>
      <c r="W54" s="59"/>
      <c r="X54" s="75">
        <f t="shared" si="8"/>
        <v>0</v>
      </c>
      <c r="Z54" s="56"/>
      <c r="AA54" s="57"/>
      <c r="AB54" s="58"/>
      <c r="AC54" s="59"/>
      <c r="AD54" s="75">
        <f t="shared" si="10"/>
        <v>0</v>
      </c>
      <c r="AM54" s="37"/>
    </row>
    <row r="55" spans="1:39" ht="21" customHeight="1" x14ac:dyDescent="0.15">
      <c r="A55">
        <v>19</v>
      </c>
      <c r="B55" s="56"/>
      <c r="C55" s="73"/>
      <c r="D55" s="82"/>
      <c r="E55" s="83"/>
      <c r="F55" s="75">
        <f t="shared" si="4"/>
        <v>0</v>
      </c>
      <c r="H55" s="78"/>
      <c r="I55" s="79"/>
      <c r="J55" s="100"/>
      <c r="K55" s="81"/>
      <c r="L55" s="89">
        <f t="shared" si="5"/>
        <v>0</v>
      </c>
      <c r="N55" s="77"/>
      <c r="O55" s="65"/>
      <c r="P55" s="66"/>
      <c r="Q55" s="87"/>
      <c r="R55" s="75">
        <f t="shared" si="7"/>
        <v>0</v>
      </c>
      <c r="T55" s="56"/>
      <c r="U55" s="65"/>
      <c r="V55" s="66"/>
      <c r="W55" s="59"/>
      <c r="X55" s="75">
        <f t="shared" si="8"/>
        <v>0</v>
      </c>
      <c r="Z55" s="56"/>
      <c r="AA55" s="57"/>
      <c r="AB55" s="58"/>
      <c r="AC55" s="59"/>
      <c r="AD55" s="75">
        <f t="shared" si="10"/>
        <v>0</v>
      </c>
    </row>
    <row r="56" spans="1:39" ht="21" customHeight="1" thickBot="1" x14ac:dyDescent="0.2">
      <c r="A56">
        <v>20</v>
      </c>
      <c r="B56" s="106"/>
      <c r="C56" s="120"/>
      <c r="D56" s="121"/>
      <c r="E56" s="122"/>
      <c r="F56" s="110">
        <f t="shared" si="4"/>
        <v>0</v>
      </c>
      <c r="H56" s="106"/>
      <c r="I56" s="120"/>
      <c r="J56" s="121"/>
      <c r="K56" s="122"/>
      <c r="L56" s="110">
        <f t="shared" si="5"/>
        <v>0</v>
      </c>
      <c r="N56" s="118"/>
      <c r="O56" s="114"/>
      <c r="P56" s="115"/>
      <c r="Q56" s="119"/>
      <c r="R56" s="110">
        <f t="shared" si="7"/>
        <v>0</v>
      </c>
      <c r="T56" s="106"/>
      <c r="U56" s="114"/>
      <c r="V56" s="115"/>
      <c r="W56" s="109"/>
      <c r="X56" s="110">
        <f t="shared" si="8"/>
        <v>0</v>
      </c>
      <c r="Z56" s="106"/>
      <c r="AA56" s="107"/>
      <c r="AB56" s="138"/>
      <c r="AC56" s="109"/>
      <c r="AD56" s="110">
        <f t="shared" si="10"/>
        <v>0</v>
      </c>
    </row>
    <row r="57" spans="1:39" ht="21" customHeight="1" thickTop="1" x14ac:dyDescent="0.15">
      <c r="A57" s="10"/>
      <c r="B57" s="132" t="s">
        <v>68</v>
      </c>
      <c r="C57" s="102">
        <f>SUM(C37:C56)</f>
        <v>0</v>
      </c>
      <c r="D57" s="133">
        <f>SUM(D37:D56)</f>
        <v>0</v>
      </c>
      <c r="E57" s="104">
        <f>SUM(E37:E56)</f>
        <v>0</v>
      </c>
      <c r="F57" s="105">
        <f>SUM(F37:F56)</f>
        <v>0</v>
      </c>
      <c r="H57" s="132" t="s">
        <v>68</v>
      </c>
      <c r="I57" s="102">
        <f>SUM(I37:I56)</f>
        <v>0</v>
      </c>
      <c r="J57" s="133">
        <f>SUM(J37:J56)</f>
        <v>0</v>
      </c>
      <c r="K57" s="104">
        <f>SUM(K37:K56)</f>
        <v>0</v>
      </c>
      <c r="L57" s="105">
        <f>SUM(L37:L56)</f>
        <v>0</v>
      </c>
      <c r="N57" s="132" t="s">
        <v>68</v>
      </c>
      <c r="O57" s="102">
        <f>SUM(O37:O56)</f>
        <v>0</v>
      </c>
      <c r="P57" s="116">
        <f>SUM(P37:P56)</f>
        <v>0</v>
      </c>
      <c r="Q57" s="117">
        <f>SUM(Q37:Q56)</f>
        <v>0</v>
      </c>
      <c r="R57" s="105">
        <f>SUM(R37:R56)</f>
        <v>0</v>
      </c>
      <c r="T57" s="132" t="s">
        <v>68</v>
      </c>
      <c r="U57" s="111">
        <f>SUM(U37:U56)</f>
        <v>0</v>
      </c>
      <c r="V57" s="112">
        <f>SUM(V37:V56)</f>
        <v>0</v>
      </c>
      <c r="W57" s="113">
        <f>SUM(W37:W56)</f>
        <v>0</v>
      </c>
      <c r="X57" s="105">
        <f>SUM(X37:X56)</f>
        <v>0</v>
      </c>
      <c r="Z57" s="132" t="s">
        <v>68</v>
      </c>
      <c r="AA57" s="102">
        <f>SUM(AA37:AA56)</f>
        <v>0</v>
      </c>
      <c r="AB57" s="133">
        <f>SUM(AB37:AB56)</f>
        <v>0</v>
      </c>
      <c r="AC57" s="104">
        <f>SUM(AC37:AC56)</f>
        <v>0</v>
      </c>
      <c r="AD57" s="105">
        <f>SUM(AD37:AD56)</f>
        <v>0</v>
      </c>
      <c r="AF57" s="39"/>
      <c r="AG57" s="39"/>
      <c r="AH57" s="40"/>
      <c r="AI57" s="40"/>
      <c r="AJ57" s="41"/>
      <c r="AK57" s="40"/>
    </row>
    <row r="58" spans="1:39" x14ac:dyDescent="0.15">
      <c r="H58" s="11"/>
    </row>
  </sheetData>
  <mergeCells count="114">
    <mergeCell ref="AF52:AG53"/>
    <mergeCell ref="AH52:AI53"/>
    <mergeCell ref="AJ52:AJ53"/>
    <mergeCell ref="AK52:AK53"/>
    <mergeCell ref="AH50:AI50"/>
    <mergeCell ref="AF48:AG48"/>
    <mergeCell ref="AH48:AI48"/>
    <mergeCell ref="AF49:AG49"/>
    <mergeCell ref="AH49:AI49"/>
    <mergeCell ref="AF50:AG50"/>
    <mergeCell ref="AF51:AG51"/>
    <mergeCell ref="AH51:AI51"/>
    <mergeCell ref="AF45:AG45"/>
    <mergeCell ref="AH45:AI45"/>
    <mergeCell ref="AF46:AG46"/>
    <mergeCell ref="AH46:AI46"/>
    <mergeCell ref="AF47:AG47"/>
    <mergeCell ref="AH47:AI47"/>
    <mergeCell ref="AF42:AG42"/>
    <mergeCell ref="AH42:AI42"/>
    <mergeCell ref="AF43:AG43"/>
    <mergeCell ref="AH43:AI43"/>
    <mergeCell ref="AF44:AG44"/>
    <mergeCell ref="AH44:AI44"/>
    <mergeCell ref="AF39:AG39"/>
    <mergeCell ref="AH39:AI39"/>
    <mergeCell ref="AF40:AG40"/>
    <mergeCell ref="AH40:AI40"/>
    <mergeCell ref="AF41:AG41"/>
    <mergeCell ref="AH41:AI41"/>
    <mergeCell ref="AJ35:AJ36"/>
    <mergeCell ref="AK35:AK36"/>
    <mergeCell ref="AF37:AG37"/>
    <mergeCell ref="AH37:AI37"/>
    <mergeCell ref="AF38:AG38"/>
    <mergeCell ref="AH38:AI38"/>
    <mergeCell ref="AH33:AI33"/>
    <mergeCell ref="B35:F35"/>
    <mergeCell ref="H35:L35"/>
    <mergeCell ref="N35:R35"/>
    <mergeCell ref="T35:X35"/>
    <mergeCell ref="Z35:AD35"/>
    <mergeCell ref="AF35:AG36"/>
    <mergeCell ref="AH35:AI36"/>
    <mergeCell ref="N31:P31"/>
    <mergeCell ref="T31:V31"/>
    <mergeCell ref="N32:P32"/>
    <mergeCell ref="T32:V32"/>
    <mergeCell ref="N33:P33"/>
    <mergeCell ref="T33:V33"/>
    <mergeCell ref="N28:P28"/>
    <mergeCell ref="T28:V28"/>
    <mergeCell ref="N29:P29"/>
    <mergeCell ref="T29:V29"/>
    <mergeCell ref="N30:P30"/>
    <mergeCell ref="T30:V30"/>
    <mergeCell ref="N25:P25"/>
    <mergeCell ref="T25:V25"/>
    <mergeCell ref="N26:P26"/>
    <mergeCell ref="T26:V26"/>
    <mergeCell ref="N27:P27"/>
    <mergeCell ref="T27:V27"/>
    <mergeCell ref="N22:P22"/>
    <mergeCell ref="T22:V22"/>
    <mergeCell ref="N23:P23"/>
    <mergeCell ref="T23:V23"/>
    <mergeCell ref="N24:P24"/>
    <mergeCell ref="T24:V24"/>
    <mergeCell ref="N19:P19"/>
    <mergeCell ref="T19:V19"/>
    <mergeCell ref="N20:P20"/>
    <mergeCell ref="T20:V20"/>
    <mergeCell ref="N21:P21"/>
    <mergeCell ref="T21:V21"/>
    <mergeCell ref="N16:P16"/>
    <mergeCell ref="T16:V16"/>
    <mergeCell ref="N17:P17"/>
    <mergeCell ref="T17:V17"/>
    <mergeCell ref="N18:P18"/>
    <mergeCell ref="T18:V18"/>
    <mergeCell ref="N13:P13"/>
    <mergeCell ref="T13:V13"/>
    <mergeCell ref="N14:P14"/>
    <mergeCell ref="T14:V14"/>
    <mergeCell ref="N15:P15"/>
    <mergeCell ref="T15:V15"/>
    <mergeCell ref="N11:R11"/>
    <mergeCell ref="T11:X11"/>
    <mergeCell ref="Z11:AD11"/>
    <mergeCell ref="AF11:AK11"/>
    <mergeCell ref="N12:P12"/>
    <mergeCell ref="T12:V12"/>
    <mergeCell ref="B8:C8"/>
    <mergeCell ref="D8:F8"/>
    <mergeCell ref="B9:C9"/>
    <mergeCell ref="D9:F9"/>
    <mergeCell ref="B11:F11"/>
    <mergeCell ref="H11:L11"/>
    <mergeCell ref="R4:T4"/>
    <mergeCell ref="U4:U5"/>
    <mergeCell ref="V4:AA4"/>
    <mergeCell ref="B5:C5"/>
    <mergeCell ref="D5:H5"/>
    <mergeCell ref="I5:J5"/>
    <mergeCell ref="K5:O5"/>
    <mergeCell ref="P5:Q5"/>
    <mergeCell ref="R5:T5"/>
    <mergeCell ref="V5:AA5"/>
    <mergeCell ref="B4:C4"/>
    <mergeCell ref="D4:H4"/>
    <mergeCell ref="I4:J4"/>
    <mergeCell ref="K4:L4"/>
    <mergeCell ref="N4:O4"/>
    <mergeCell ref="P4:Q4"/>
  </mergeCells>
  <phoneticPr fontId="2"/>
  <dataValidations count="1">
    <dataValidation type="list" allowBlank="1" showInputMessage="1" showErrorMessage="1" sqref="AK10">
      <formula1>"単位（円）,単位（千円）,単位（万円）"</formula1>
    </dataValidation>
  </dataValidations>
  <printOptions horizontalCentered="1"/>
  <pageMargins left="0.39370078740157483" right="0.39370078740157483" top="0.39370078740157483" bottom="0.39370078740157483" header="0.31496062992125984" footer="0.31496062992125984"/>
  <pageSetup paperSize="8" scale="67" fitToHeight="0" orientation="landscape" horizontalDpi="0"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8"/>
  <sheetViews>
    <sheetView zoomScaleNormal="100" zoomScaleSheetLayoutView="70" workbookViewId="0">
      <selection activeCell="F1" sqref="F1"/>
    </sheetView>
  </sheetViews>
  <sheetFormatPr defaultRowHeight="13.5" x14ac:dyDescent="0.15"/>
  <cols>
    <col min="1" max="1" width="3.125" customWidth="1"/>
    <col min="2" max="2" width="13.125" customWidth="1"/>
    <col min="3" max="3" width="9.125" customWidth="1"/>
    <col min="4" max="4" width="6.125" customWidth="1"/>
    <col min="5" max="6" width="9.125" style="1" customWidth="1"/>
    <col min="7" max="7" width="4" customWidth="1"/>
    <col min="8" max="8" width="13.125" customWidth="1"/>
    <col min="9" max="9" width="9.375" customWidth="1"/>
    <col min="10" max="10" width="6.125" customWidth="1"/>
    <col min="11" max="12" width="9.125" style="1" customWidth="1"/>
    <col min="13" max="13" width="4" customWidth="1"/>
    <col min="14" max="14" width="10.25" customWidth="1"/>
    <col min="15" max="15" width="9.375" customWidth="1"/>
    <col min="16" max="16" width="6.625" style="1" customWidth="1"/>
    <col min="17" max="18" width="9.125" style="1" customWidth="1"/>
    <col min="19" max="19" width="4" customWidth="1"/>
    <col min="20" max="20" width="10.25" customWidth="1"/>
    <col min="21" max="21" width="9.375" customWidth="1"/>
    <col min="22" max="22" width="6.625" customWidth="1"/>
    <col min="23" max="23" width="9.125" customWidth="1"/>
    <col min="24" max="24" width="9.125" style="4" customWidth="1"/>
    <col min="25" max="25" width="4" customWidth="1"/>
    <col min="26" max="26" width="10.625" customWidth="1"/>
    <col min="27" max="27" width="10.75" customWidth="1"/>
    <col min="28" max="28" width="6.125" customWidth="1"/>
    <col min="29" max="30" width="9.125" customWidth="1"/>
    <col min="31" max="31" width="4" customWidth="1"/>
    <col min="32" max="32" width="10.625" customWidth="1"/>
    <col min="33" max="33" width="10.75" customWidth="1"/>
    <col min="34" max="34" width="6.125" customWidth="1"/>
    <col min="35" max="35" width="3.625" customWidth="1"/>
    <col min="36" max="37" width="9.125" customWidth="1"/>
    <col min="38" max="38" width="1.625" customWidth="1"/>
  </cols>
  <sheetData>
    <row r="1" spans="1:38" ht="26.25" customHeight="1" x14ac:dyDescent="0.15">
      <c r="A1" s="167" t="s">
        <v>95</v>
      </c>
      <c r="K1" s="16"/>
      <c r="L1" s="16"/>
      <c r="M1" s="16"/>
      <c r="N1" s="16"/>
      <c r="O1" s="16"/>
    </row>
    <row r="2" spans="1:38" ht="21" customHeight="1" x14ac:dyDescent="0.15">
      <c r="J2" s="5"/>
      <c r="K2" s="6"/>
      <c r="L2" s="6"/>
      <c r="M2" s="6"/>
      <c r="N2" s="6"/>
      <c r="O2" s="6"/>
    </row>
    <row r="3" spans="1:38" ht="21" customHeight="1" x14ac:dyDescent="0.15">
      <c r="B3" s="166" t="s">
        <v>101</v>
      </c>
      <c r="S3" s="22"/>
      <c r="T3" s="23"/>
      <c r="U3" s="23"/>
      <c r="V3" s="24"/>
      <c r="W3" s="24"/>
      <c r="X3" s="24"/>
    </row>
    <row r="4" spans="1:38" s="9" customFormat="1" ht="25.5" customHeight="1" x14ac:dyDescent="0.15">
      <c r="B4" s="262" t="s">
        <v>92</v>
      </c>
      <c r="C4" s="263"/>
      <c r="D4" s="266"/>
      <c r="E4" s="266"/>
      <c r="F4" s="266"/>
      <c r="G4" s="266"/>
      <c r="H4" s="266"/>
      <c r="I4" s="262" t="s">
        <v>4</v>
      </c>
      <c r="J4" s="263"/>
      <c r="K4" s="268"/>
      <c r="L4" s="269"/>
      <c r="M4" s="18" t="s">
        <v>60</v>
      </c>
      <c r="N4" s="269"/>
      <c r="O4" s="270"/>
      <c r="P4" s="262" t="s">
        <v>61</v>
      </c>
      <c r="Q4" s="263"/>
      <c r="R4" s="271"/>
      <c r="S4" s="272"/>
      <c r="T4" s="273"/>
      <c r="U4" s="274" t="s">
        <v>63</v>
      </c>
      <c r="V4" s="276"/>
      <c r="W4" s="277"/>
      <c r="X4" s="277"/>
      <c r="Y4" s="277"/>
      <c r="Z4" s="277"/>
      <c r="AA4" s="278"/>
      <c r="AB4" s="20"/>
      <c r="AC4" s="20"/>
      <c r="AD4" s="20"/>
      <c r="AE4" s="21"/>
      <c r="AF4" s="21"/>
      <c r="AG4" s="21"/>
      <c r="AH4" s="21"/>
      <c r="AI4" s="21"/>
      <c r="AJ4" s="21"/>
      <c r="AK4" s="21"/>
      <c r="AL4" s="20"/>
    </row>
    <row r="5" spans="1:38" s="9" customFormat="1" ht="25.5" customHeight="1" x14ac:dyDescent="0.15">
      <c r="B5" s="264" t="s">
        <v>93</v>
      </c>
      <c r="C5" s="265"/>
      <c r="D5" s="267"/>
      <c r="E5" s="267"/>
      <c r="F5" s="267"/>
      <c r="G5" s="267"/>
      <c r="H5" s="267"/>
      <c r="I5" s="262" t="s">
        <v>5</v>
      </c>
      <c r="J5" s="263"/>
      <c r="K5" s="282"/>
      <c r="L5" s="283"/>
      <c r="M5" s="283"/>
      <c r="N5" s="283"/>
      <c r="O5" s="283"/>
      <c r="P5" s="262" t="s">
        <v>64</v>
      </c>
      <c r="Q5" s="263"/>
      <c r="R5" s="271"/>
      <c r="S5" s="272"/>
      <c r="T5" s="273"/>
      <c r="U5" s="275"/>
      <c r="V5" s="279"/>
      <c r="W5" s="280"/>
      <c r="X5" s="280"/>
      <c r="Y5" s="280"/>
      <c r="Z5" s="280"/>
      <c r="AA5" s="281"/>
      <c r="AB5" s="20"/>
      <c r="AC5" s="20"/>
      <c r="AD5" s="20"/>
      <c r="AE5" s="21"/>
      <c r="AF5" s="21"/>
      <c r="AG5" s="21"/>
      <c r="AH5" s="21"/>
      <c r="AI5" s="21"/>
      <c r="AJ5" s="21"/>
      <c r="AK5" s="21"/>
      <c r="AL5" s="20"/>
    </row>
    <row r="6" spans="1:38" ht="21" customHeight="1" x14ac:dyDescent="0.15">
      <c r="B6" s="2"/>
      <c r="C6" s="2"/>
      <c r="D6" s="2"/>
      <c r="E6" s="3"/>
      <c r="F6" s="3"/>
      <c r="G6" s="3"/>
      <c r="H6" s="3"/>
      <c r="I6" s="3"/>
      <c r="J6" s="3"/>
    </row>
    <row r="7" spans="1:38" ht="21" customHeight="1" x14ac:dyDescent="0.15">
      <c r="B7" s="19" t="s">
        <v>62</v>
      </c>
    </row>
    <row r="8" spans="1:38" ht="25.5" customHeight="1" x14ac:dyDescent="0.15">
      <c r="B8" s="237" t="s">
        <v>71</v>
      </c>
      <c r="C8" s="239"/>
      <c r="D8" s="284"/>
      <c r="E8" s="285"/>
      <c r="F8" s="286"/>
      <c r="G8" s="7"/>
      <c r="H8" s="8"/>
      <c r="I8" s="8"/>
      <c r="J8" s="8"/>
    </row>
    <row r="9" spans="1:38" ht="25.5" customHeight="1" x14ac:dyDescent="0.2">
      <c r="B9" s="237" t="s">
        <v>72</v>
      </c>
      <c r="C9" s="239"/>
      <c r="D9" s="284"/>
      <c r="E9" s="285"/>
      <c r="F9" s="286"/>
      <c r="G9" s="7"/>
      <c r="H9" s="8"/>
      <c r="I9" s="8"/>
      <c r="J9" s="8"/>
      <c r="AJ9" s="12"/>
      <c r="AK9" s="13"/>
    </row>
    <row r="10" spans="1:38" ht="21" customHeight="1" x14ac:dyDescent="0.15">
      <c r="AJ10" s="14"/>
      <c r="AK10" s="17" t="s">
        <v>41</v>
      </c>
    </row>
    <row r="11" spans="1:38" ht="21" customHeight="1" x14ac:dyDescent="0.15">
      <c r="B11" s="237" t="s">
        <v>7</v>
      </c>
      <c r="C11" s="238"/>
      <c r="D11" s="238"/>
      <c r="E11" s="238"/>
      <c r="F11" s="239"/>
      <c r="H11" s="237" t="s">
        <v>11</v>
      </c>
      <c r="I11" s="238"/>
      <c r="J11" s="238"/>
      <c r="K11" s="238"/>
      <c r="L11" s="239"/>
      <c r="N11" s="237" t="s">
        <v>14</v>
      </c>
      <c r="O11" s="238"/>
      <c r="P11" s="238"/>
      <c r="Q11" s="238"/>
      <c r="R11" s="239"/>
      <c r="T11" s="237" t="s">
        <v>17</v>
      </c>
      <c r="U11" s="238"/>
      <c r="V11" s="238"/>
      <c r="W11" s="238"/>
      <c r="X11" s="239"/>
      <c r="Z11" s="237" t="s">
        <v>18</v>
      </c>
      <c r="AA11" s="238"/>
      <c r="AB11" s="238"/>
      <c r="AC11" s="238"/>
      <c r="AD11" s="239"/>
      <c r="AF11" s="237" t="s">
        <v>19</v>
      </c>
      <c r="AG11" s="238"/>
      <c r="AH11" s="238"/>
      <c r="AI11" s="238"/>
      <c r="AJ11" s="238"/>
      <c r="AK11" s="239"/>
    </row>
    <row r="12" spans="1:38" ht="21" customHeight="1" x14ac:dyDescent="0.15">
      <c r="B12" s="34" t="s">
        <v>1</v>
      </c>
      <c r="C12" s="95" t="s">
        <v>36</v>
      </c>
      <c r="D12" s="95" t="s">
        <v>0</v>
      </c>
      <c r="E12" s="84" t="s">
        <v>69</v>
      </c>
      <c r="F12" s="85" t="s">
        <v>24</v>
      </c>
      <c r="H12" s="34" t="s">
        <v>1</v>
      </c>
      <c r="I12" s="95" t="s">
        <v>36</v>
      </c>
      <c r="J12" s="95" t="s">
        <v>0</v>
      </c>
      <c r="K12" s="84" t="s">
        <v>69</v>
      </c>
      <c r="L12" s="85" t="s">
        <v>24</v>
      </c>
      <c r="N12" s="240" t="s">
        <v>6</v>
      </c>
      <c r="O12" s="241"/>
      <c r="P12" s="241"/>
      <c r="Q12" s="34" t="s">
        <v>36</v>
      </c>
      <c r="R12" s="97" t="s">
        <v>24</v>
      </c>
      <c r="T12" s="240" t="s">
        <v>6</v>
      </c>
      <c r="U12" s="241"/>
      <c r="V12" s="241"/>
      <c r="W12" s="95" t="s">
        <v>36</v>
      </c>
      <c r="X12" s="168" t="s">
        <v>24</v>
      </c>
      <c r="Z12" s="34" t="s">
        <v>65</v>
      </c>
      <c r="AA12" s="95" t="s">
        <v>36</v>
      </c>
      <c r="AB12" s="95" t="s">
        <v>0</v>
      </c>
      <c r="AC12" s="84" t="s">
        <v>69</v>
      </c>
      <c r="AD12" s="85" t="s">
        <v>24</v>
      </c>
      <c r="AF12" s="34" t="s">
        <v>2</v>
      </c>
      <c r="AG12" s="95" t="s">
        <v>36</v>
      </c>
      <c r="AH12" s="95" t="s">
        <v>37</v>
      </c>
      <c r="AI12" s="154" t="s">
        <v>38</v>
      </c>
      <c r="AJ12" s="84" t="s">
        <v>69</v>
      </c>
      <c r="AK12" s="85" t="s">
        <v>24</v>
      </c>
    </row>
    <row r="13" spans="1:38" ht="21" customHeight="1" x14ac:dyDescent="0.15">
      <c r="A13">
        <v>1</v>
      </c>
      <c r="B13" s="76"/>
      <c r="C13" s="88"/>
      <c r="D13" s="71"/>
      <c r="E13" s="55"/>
      <c r="F13" s="72">
        <f t="shared" ref="F13:F32" si="0">D13*E13</f>
        <v>0</v>
      </c>
      <c r="H13" s="76"/>
      <c r="I13" s="70"/>
      <c r="J13" s="71"/>
      <c r="K13" s="55"/>
      <c r="L13" s="72">
        <f t="shared" ref="L13:L32" si="1">J13*K13</f>
        <v>0</v>
      </c>
      <c r="N13" s="233"/>
      <c r="O13" s="234"/>
      <c r="P13" s="234"/>
      <c r="Q13" s="63"/>
      <c r="R13" s="158"/>
      <c r="T13" s="287"/>
      <c r="U13" s="288"/>
      <c r="V13" s="289"/>
      <c r="W13" s="67"/>
      <c r="X13" s="169"/>
      <c r="Z13" s="76"/>
      <c r="AA13" s="70"/>
      <c r="AB13" s="71"/>
      <c r="AC13" s="55"/>
      <c r="AD13" s="72">
        <f>AB13*AC13</f>
        <v>0</v>
      </c>
      <c r="AF13" s="76"/>
      <c r="AG13" s="70"/>
      <c r="AH13" s="71"/>
      <c r="AI13" s="155"/>
      <c r="AJ13" s="55"/>
      <c r="AK13" s="72">
        <f>AH13*AJ13</f>
        <v>0</v>
      </c>
    </row>
    <row r="14" spans="1:38" ht="21" customHeight="1" x14ac:dyDescent="0.15">
      <c r="A14">
        <v>2</v>
      </c>
      <c r="B14" s="77"/>
      <c r="C14" s="73"/>
      <c r="D14" s="74"/>
      <c r="E14" s="59"/>
      <c r="F14" s="75">
        <f t="shared" si="0"/>
        <v>0</v>
      </c>
      <c r="H14" s="77"/>
      <c r="I14" s="73"/>
      <c r="J14" s="74"/>
      <c r="K14" s="59"/>
      <c r="L14" s="75">
        <f t="shared" si="1"/>
        <v>0</v>
      </c>
      <c r="N14" s="235"/>
      <c r="O14" s="236"/>
      <c r="P14" s="236"/>
      <c r="Q14" s="65"/>
      <c r="R14" s="159"/>
      <c r="T14" s="290"/>
      <c r="U14" s="291"/>
      <c r="V14" s="292"/>
      <c r="W14" s="68"/>
      <c r="X14" s="170"/>
      <c r="Z14" s="77"/>
      <c r="AA14" s="73"/>
      <c r="AB14" s="74"/>
      <c r="AC14" s="59"/>
      <c r="AD14" s="75">
        <f>AB14*AC14</f>
        <v>0</v>
      </c>
      <c r="AF14" s="77"/>
      <c r="AG14" s="73"/>
      <c r="AH14" s="74"/>
      <c r="AI14" s="156"/>
      <c r="AJ14" s="59"/>
      <c r="AK14" s="75">
        <f>AH14*AJ14</f>
        <v>0</v>
      </c>
    </row>
    <row r="15" spans="1:38" ht="21" customHeight="1" x14ac:dyDescent="0.15">
      <c r="A15">
        <v>3</v>
      </c>
      <c r="B15" s="77"/>
      <c r="C15" s="73"/>
      <c r="D15" s="74"/>
      <c r="E15" s="59"/>
      <c r="F15" s="75">
        <f t="shared" si="0"/>
        <v>0</v>
      </c>
      <c r="H15" s="77"/>
      <c r="I15" s="73"/>
      <c r="J15" s="74"/>
      <c r="K15" s="59"/>
      <c r="L15" s="75">
        <f t="shared" si="1"/>
        <v>0</v>
      </c>
      <c r="N15" s="235"/>
      <c r="O15" s="236"/>
      <c r="P15" s="236"/>
      <c r="Q15" s="65"/>
      <c r="R15" s="159"/>
      <c r="T15" s="290"/>
      <c r="U15" s="291"/>
      <c r="V15" s="292"/>
      <c r="W15" s="68"/>
      <c r="X15" s="170"/>
      <c r="Z15" s="77"/>
      <c r="AA15" s="73"/>
      <c r="AB15" s="74"/>
      <c r="AC15" s="59"/>
      <c r="AD15" s="75">
        <f>AB15*AC15</f>
        <v>0</v>
      </c>
      <c r="AF15" s="77"/>
      <c r="AG15" s="73"/>
      <c r="AH15" s="74"/>
      <c r="AI15" s="156"/>
      <c r="AJ15" s="59"/>
      <c r="AK15" s="75">
        <f>AH15*AJ15</f>
        <v>0</v>
      </c>
    </row>
    <row r="16" spans="1:38" ht="21" customHeight="1" x14ac:dyDescent="0.15">
      <c r="A16">
        <v>4</v>
      </c>
      <c r="B16" s="77"/>
      <c r="C16" s="73"/>
      <c r="D16" s="74"/>
      <c r="E16" s="59"/>
      <c r="F16" s="75">
        <f t="shared" si="0"/>
        <v>0</v>
      </c>
      <c r="H16" s="77"/>
      <c r="I16" s="73"/>
      <c r="J16" s="74"/>
      <c r="K16" s="59"/>
      <c r="L16" s="75">
        <f t="shared" si="1"/>
        <v>0</v>
      </c>
      <c r="N16" s="235"/>
      <c r="O16" s="236"/>
      <c r="P16" s="236"/>
      <c r="Q16" s="65"/>
      <c r="R16" s="159"/>
      <c r="T16" s="290"/>
      <c r="U16" s="291"/>
      <c r="V16" s="292"/>
      <c r="W16" s="68"/>
      <c r="X16" s="170"/>
      <c r="Z16" s="77"/>
      <c r="AA16" s="73"/>
      <c r="AB16" s="74"/>
      <c r="AC16" s="59"/>
      <c r="AD16" s="75">
        <f>AB16*AC16</f>
        <v>0</v>
      </c>
      <c r="AF16" s="77"/>
      <c r="AG16" s="73"/>
      <c r="AH16" s="74"/>
      <c r="AI16" s="156"/>
      <c r="AJ16" s="59"/>
      <c r="AK16" s="75">
        <f>AH16*AJ16</f>
        <v>0</v>
      </c>
    </row>
    <row r="17" spans="1:37" ht="21" customHeight="1" x14ac:dyDescent="0.15">
      <c r="A17">
        <v>5</v>
      </c>
      <c r="B17" s="77"/>
      <c r="C17" s="73"/>
      <c r="D17" s="74"/>
      <c r="E17" s="59"/>
      <c r="F17" s="75">
        <f t="shared" si="0"/>
        <v>0</v>
      </c>
      <c r="H17" s="77"/>
      <c r="I17" s="73"/>
      <c r="J17" s="74"/>
      <c r="K17" s="59"/>
      <c r="L17" s="75">
        <f t="shared" si="1"/>
        <v>0</v>
      </c>
      <c r="N17" s="235"/>
      <c r="O17" s="236"/>
      <c r="P17" s="236"/>
      <c r="Q17" s="65"/>
      <c r="R17" s="159"/>
      <c r="T17" s="296"/>
      <c r="U17" s="297"/>
      <c r="V17" s="298"/>
      <c r="W17" s="69"/>
      <c r="X17" s="171"/>
      <c r="Z17" s="77"/>
      <c r="AA17" s="73"/>
      <c r="AB17" s="74"/>
      <c r="AC17" s="59"/>
      <c r="AD17" s="75">
        <f>AB17*AC17</f>
        <v>0</v>
      </c>
      <c r="AF17" s="77"/>
      <c r="AG17" s="73"/>
      <c r="AH17" s="74"/>
      <c r="AI17" s="156"/>
      <c r="AJ17" s="59"/>
      <c r="AK17" s="75">
        <f>AH17*AJ17</f>
        <v>0</v>
      </c>
    </row>
    <row r="18" spans="1:37" ht="21" customHeight="1" x14ac:dyDescent="0.15">
      <c r="A18">
        <v>6</v>
      </c>
      <c r="B18" s="77"/>
      <c r="C18" s="73"/>
      <c r="D18" s="74"/>
      <c r="E18" s="59"/>
      <c r="F18" s="75">
        <f t="shared" si="0"/>
        <v>0</v>
      </c>
      <c r="H18" s="77"/>
      <c r="I18" s="73"/>
      <c r="J18" s="74"/>
      <c r="K18" s="59"/>
      <c r="L18" s="75">
        <f t="shared" si="1"/>
        <v>0</v>
      </c>
      <c r="N18" s="235"/>
      <c r="O18" s="236"/>
      <c r="P18" s="236"/>
      <c r="Q18" s="65"/>
      <c r="R18" s="159"/>
      <c r="T18" s="248"/>
      <c r="U18" s="249"/>
      <c r="V18" s="249"/>
      <c r="W18" s="69"/>
      <c r="X18" s="171"/>
      <c r="Z18" s="77"/>
      <c r="AA18" s="73"/>
      <c r="AB18" s="74"/>
      <c r="AC18" s="59"/>
      <c r="AD18" s="75">
        <f t="shared" ref="AD18:AD32" si="2">AB18*AC18</f>
        <v>0</v>
      </c>
      <c r="AF18" s="77"/>
      <c r="AG18" s="73"/>
      <c r="AH18" s="74"/>
      <c r="AI18" s="156"/>
      <c r="AJ18" s="59"/>
      <c r="AK18" s="75">
        <f t="shared" ref="AK18:AK32" si="3">AH18*AJ18</f>
        <v>0</v>
      </c>
    </row>
    <row r="19" spans="1:37" ht="21" customHeight="1" x14ac:dyDescent="0.15">
      <c r="A19">
        <v>7</v>
      </c>
      <c r="B19" s="77"/>
      <c r="C19" s="73"/>
      <c r="D19" s="74"/>
      <c r="E19" s="59"/>
      <c r="F19" s="75">
        <f t="shared" si="0"/>
        <v>0</v>
      </c>
      <c r="H19" s="77"/>
      <c r="I19" s="73"/>
      <c r="J19" s="74"/>
      <c r="K19" s="59"/>
      <c r="L19" s="75">
        <f t="shared" si="1"/>
        <v>0</v>
      </c>
      <c r="N19" s="304"/>
      <c r="O19" s="305"/>
      <c r="P19" s="305"/>
      <c r="Q19" s="98"/>
      <c r="R19" s="160"/>
      <c r="T19" s="248"/>
      <c r="U19" s="249"/>
      <c r="V19" s="249"/>
      <c r="W19" s="69"/>
      <c r="X19" s="171"/>
      <c r="Z19" s="77"/>
      <c r="AA19" s="73"/>
      <c r="AB19" s="74"/>
      <c r="AC19" s="59"/>
      <c r="AD19" s="75">
        <f t="shared" si="2"/>
        <v>0</v>
      </c>
      <c r="AF19" s="77"/>
      <c r="AG19" s="73"/>
      <c r="AH19" s="74"/>
      <c r="AI19" s="156"/>
      <c r="AJ19" s="59"/>
      <c r="AK19" s="75">
        <f t="shared" si="3"/>
        <v>0</v>
      </c>
    </row>
    <row r="20" spans="1:37" ht="21" customHeight="1" x14ac:dyDescent="0.15">
      <c r="A20">
        <v>8</v>
      </c>
      <c r="B20" s="77"/>
      <c r="C20" s="73"/>
      <c r="D20" s="74"/>
      <c r="E20" s="59"/>
      <c r="F20" s="75">
        <f t="shared" si="0"/>
        <v>0</v>
      </c>
      <c r="H20" s="77"/>
      <c r="I20" s="73"/>
      <c r="J20" s="74"/>
      <c r="K20" s="59"/>
      <c r="L20" s="75">
        <f t="shared" si="1"/>
        <v>0</v>
      </c>
      <c r="N20" s="293"/>
      <c r="O20" s="294"/>
      <c r="P20" s="295"/>
      <c r="Q20" s="65"/>
      <c r="R20" s="159"/>
      <c r="T20" s="248"/>
      <c r="U20" s="249"/>
      <c r="V20" s="249"/>
      <c r="W20" s="69"/>
      <c r="X20" s="171"/>
      <c r="Z20" s="77"/>
      <c r="AA20" s="73"/>
      <c r="AB20" s="74"/>
      <c r="AC20" s="59"/>
      <c r="AD20" s="75">
        <f t="shared" si="2"/>
        <v>0</v>
      </c>
      <c r="AF20" s="77"/>
      <c r="AG20" s="73"/>
      <c r="AH20" s="74"/>
      <c r="AI20" s="156"/>
      <c r="AJ20" s="59"/>
      <c r="AK20" s="75">
        <f t="shared" si="3"/>
        <v>0</v>
      </c>
    </row>
    <row r="21" spans="1:37" ht="21" customHeight="1" x14ac:dyDescent="0.15">
      <c r="A21">
        <v>9</v>
      </c>
      <c r="B21" s="77"/>
      <c r="C21" s="73"/>
      <c r="D21" s="74"/>
      <c r="E21" s="59"/>
      <c r="F21" s="75">
        <f t="shared" si="0"/>
        <v>0</v>
      </c>
      <c r="H21" s="77"/>
      <c r="I21" s="73"/>
      <c r="J21" s="74"/>
      <c r="K21" s="59"/>
      <c r="L21" s="75">
        <f t="shared" si="1"/>
        <v>0</v>
      </c>
      <c r="N21" s="293"/>
      <c r="O21" s="294"/>
      <c r="P21" s="295"/>
      <c r="Q21" s="65"/>
      <c r="R21" s="159"/>
      <c r="T21" s="248"/>
      <c r="U21" s="249"/>
      <c r="V21" s="249"/>
      <c r="W21" s="69"/>
      <c r="X21" s="171"/>
      <c r="Z21" s="77"/>
      <c r="AA21" s="73"/>
      <c r="AB21" s="74"/>
      <c r="AC21" s="59"/>
      <c r="AD21" s="75">
        <f t="shared" si="2"/>
        <v>0</v>
      </c>
      <c r="AF21" s="77"/>
      <c r="AG21" s="73"/>
      <c r="AH21" s="74"/>
      <c r="AI21" s="156"/>
      <c r="AJ21" s="59"/>
      <c r="AK21" s="75">
        <f t="shared" si="3"/>
        <v>0</v>
      </c>
    </row>
    <row r="22" spans="1:37" ht="21" customHeight="1" x14ac:dyDescent="0.15">
      <c r="A22">
        <v>10</v>
      </c>
      <c r="B22" s="78"/>
      <c r="C22" s="79"/>
      <c r="D22" s="100"/>
      <c r="E22" s="81"/>
      <c r="F22" s="89">
        <f t="shared" si="0"/>
        <v>0</v>
      </c>
      <c r="H22" s="77"/>
      <c r="I22" s="73"/>
      <c r="J22" s="74"/>
      <c r="K22" s="59"/>
      <c r="L22" s="75">
        <f t="shared" si="1"/>
        <v>0</v>
      </c>
      <c r="N22" s="293"/>
      <c r="O22" s="294"/>
      <c r="P22" s="295"/>
      <c r="Q22" s="65"/>
      <c r="R22" s="159"/>
      <c r="T22" s="248"/>
      <c r="U22" s="249"/>
      <c r="V22" s="249"/>
      <c r="W22" s="69"/>
      <c r="X22" s="171"/>
      <c r="Z22" s="77"/>
      <c r="AA22" s="73"/>
      <c r="AB22" s="74"/>
      <c r="AC22" s="59"/>
      <c r="AD22" s="75">
        <f t="shared" si="2"/>
        <v>0</v>
      </c>
      <c r="AF22" s="77"/>
      <c r="AG22" s="73"/>
      <c r="AH22" s="74"/>
      <c r="AI22" s="156"/>
      <c r="AJ22" s="59"/>
      <c r="AK22" s="75">
        <f t="shared" si="3"/>
        <v>0</v>
      </c>
    </row>
    <row r="23" spans="1:37" ht="21" customHeight="1" x14ac:dyDescent="0.15">
      <c r="A23">
        <v>11</v>
      </c>
      <c r="B23" s="56"/>
      <c r="C23" s="73"/>
      <c r="D23" s="99"/>
      <c r="E23" s="83"/>
      <c r="F23" s="89">
        <f t="shared" si="0"/>
        <v>0</v>
      </c>
      <c r="H23" s="56"/>
      <c r="I23" s="73"/>
      <c r="J23" s="74"/>
      <c r="K23" s="83"/>
      <c r="L23" s="75">
        <f t="shared" si="1"/>
        <v>0</v>
      </c>
      <c r="N23" s="293"/>
      <c r="O23" s="294"/>
      <c r="P23" s="295"/>
      <c r="Q23" s="65"/>
      <c r="R23" s="159"/>
      <c r="T23" s="248"/>
      <c r="U23" s="249"/>
      <c r="V23" s="249"/>
      <c r="W23" s="69"/>
      <c r="X23" s="171"/>
      <c r="Z23" s="77"/>
      <c r="AA23" s="73"/>
      <c r="AB23" s="74"/>
      <c r="AC23" s="59"/>
      <c r="AD23" s="75">
        <f t="shared" si="2"/>
        <v>0</v>
      </c>
      <c r="AF23" s="77"/>
      <c r="AG23" s="73"/>
      <c r="AH23" s="74"/>
      <c r="AI23" s="156"/>
      <c r="AJ23" s="59"/>
      <c r="AK23" s="75">
        <f t="shared" si="3"/>
        <v>0</v>
      </c>
    </row>
    <row r="24" spans="1:37" ht="21" customHeight="1" x14ac:dyDescent="0.15">
      <c r="A24">
        <v>12</v>
      </c>
      <c r="B24" s="56"/>
      <c r="C24" s="73"/>
      <c r="D24" s="99"/>
      <c r="E24" s="83"/>
      <c r="F24" s="89">
        <f t="shared" si="0"/>
        <v>0</v>
      </c>
      <c r="H24" s="56"/>
      <c r="I24" s="73"/>
      <c r="J24" s="74"/>
      <c r="K24" s="83"/>
      <c r="L24" s="75">
        <f t="shared" si="1"/>
        <v>0</v>
      </c>
      <c r="N24" s="293"/>
      <c r="O24" s="294"/>
      <c r="P24" s="295"/>
      <c r="Q24" s="65"/>
      <c r="R24" s="159"/>
      <c r="T24" s="248"/>
      <c r="U24" s="249"/>
      <c r="V24" s="249"/>
      <c r="W24" s="69"/>
      <c r="X24" s="171"/>
      <c r="Z24" s="77"/>
      <c r="AA24" s="73"/>
      <c r="AB24" s="74"/>
      <c r="AC24" s="59"/>
      <c r="AD24" s="75">
        <f t="shared" si="2"/>
        <v>0</v>
      </c>
      <c r="AF24" s="77"/>
      <c r="AG24" s="73"/>
      <c r="AH24" s="74"/>
      <c r="AI24" s="156"/>
      <c r="AJ24" s="59"/>
      <c r="AK24" s="75">
        <f t="shared" si="3"/>
        <v>0</v>
      </c>
    </row>
    <row r="25" spans="1:37" ht="21" customHeight="1" x14ac:dyDescent="0.15">
      <c r="A25">
        <v>13</v>
      </c>
      <c r="B25" s="56"/>
      <c r="C25" s="73"/>
      <c r="D25" s="99"/>
      <c r="E25" s="83"/>
      <c r="F25" s="89">
        <f t="shared" si="0"/>
        <v>0</v>
      </c>
      <c r="H25" s="56"/>
      <c r="I25" s="73"/>
      <c r="J25" s="74"/>
      <c r="K25" s="83"/>
      <c r="L25" s="75">
        <f t="shared" si="1"/>
        <v>0</v>
      </c>
      <c r="N25" s="293"/>
      <c r="O25" s="294"/>
      <c r="P25" s="295"/>
      <c r="Q25" s="65"/>
      <c r="R25" s="159"/>
      <c r="T25" s="248"/>
      <c r="U25" s="249"/>
      <c r="V25" s="249"/>
      <c r="W25" s="69"/>
      <c r="X25" s="171"/>
      <c r="Z25" s="77"/>
      <c r="AA25" s="73"/>
      <c r="AB25" s="74"/>
      <c r="AC25" s="59"/>
      <c r="AD25" s="75">
        <f t="shared" si="2"/>
        <v>0</v>
      </c>
      <c r="AF25" s="77"/>
      <c r="AG25" s="73"/>
      <c r="AH25" s="74"/>
      <c r="AI25" s="156"/>
      <c r="AJ25" s="59"/>
      <c r="AK25" s="75">
        <f t="shared" si="3"/>
        <v>0</v>
      </c>
    </row>
    <row r="26" spans="1:37" ht="21" customHeight="1" x14ac:dyDescent="0.15">
      <c r="A26">
        <v>14</v>
      </c>
      <c r="B26" s="56"/>
      <c r="C26" s="73"/>
      <c r="D26" s="99"/>
      <c r="E26" s="83"/>
      <c r="F26" s="89">
        <f t="shared" si="0"/>
        <v>0</v>
      </c>
      <c r="H26" s="56"/>
      <c r="I26" s="73"/>
      <c r="J26" s="74"/>
      <c r="K26" s="83"/>
      <c r="L26" s="75">
        <f t="shared" si="1"/>
        <v>0</v>
      </c>
      <c r="N26" s="293"/>
      <c r="O26" s="294"/>
      <c r="P26" s="295"/>
      <c r="Q26" s="65"/>
      <c r="R26" s="159"/>
      <c r="T26" s="248"/>
      <c r="U26" s="249"/>
      <c r="V26" s="249"/>
      <c r="W26" s="69"/>
      <c r="X26" s="171"/>
      <c r="Z26" s="77"/>
      <c r="AA26" s="73"/>
      <c r="AB26" s="74"/>
      <c r="AC26" s="59"/>
      <c r="AD26" s="75">
        <f t="shared" si="2"/>
        <v>0</v>
      </c>
      <c r="AF26" s="77"/>
      <c r="AG26" s="73"/>
      <c r="AH26" s="74"/>
      <c r="AI26" s="156"/>
      <c r="AJ26" s="59"/>
      <c r="AK26" s="75">
        <f t="shared" si="3"/>
        <v>0</v>
      </c>
    </row>
    <row r="27" spans="1:37" ht="21" customHeight="1" x14ac:dyDescent="0.15">
      <c r="A27">
        <v>15</v>
      </c>
      <c r="B27" s="56"/>
      <c r="C27" s="73"/>
      <c r="D27" s="99"/>
      <c r="E27" s="83"/>
      <c r="F27" s="89">
        <f t="shared" si="0"/>
        <v>0</v>
      </c>
      <c r="H27" s="56"/>
      <c r="I27" s="73"/>
      <c r="J27" s="74"/>
      <c r="K27" s="83"/>
      <c r="L27" s="75">
        <f t="shared" si="1"/>
        <v>0</v>
      </c>
      <c r="N27" s="293"/>
      <c r="O27" s="294"/>
      <c r="P27" s="295"/>
      <c r="Q27" s="65"/>
      <c r="R27" s="159"/>
      <c r="T27" s="248"/>
      <c r="U27" s="249"/>
      <c r="V27" s="249"/>
      <c r="W27" s="69"/>
      <c r="X27" s="171"/>
      <c r="Z27" s="77"/>
      <c r="AA27" s="73"/>
      <c r="AB27" s="74"/>
      <c r="AC27" s="59"/>
      <c r="AD27" s="75">
        <f t="shared" si="2"/>
        <v>0</v>
      </c>
      <c r="AF27" s="77"/>
      <c r="AG27" s="73"/>
      <c r="AH27" s="74"/>
      <c r="AI27" s="156"/>
      <c r="AJ27" s="59"/>
      <c r="AK27" s="75">
        <f t="shared" si="3"/>
        <v>0</v>
      </c>
    </row>
    <row r="28" spans="1:37" ht="21" customHeight="1" x14ac:dyDescent="0.15">
      <c r="A28">
        <v>16</v>
      </c>
      <c r="B28" s="56"/>
      <c r="C28" s="73"/>
      <c r="D28" s="99"/>
      <c r="E28" s="83"/>
      <c r="F28" s="89">
        <f t="shared" si="0"/>
        <v>0</v>
      </c>
      <c r="H28" s="56"/>
      <c r="I28" s="73"/>
      <c r="J28" s="74"/>
      <c r="K28" s="83"/>
      <c r="L28" s="75">
        <f t="shared" si="1"/>
        <v>0</v>
      </c>
      <c r="N28" s="293"/>
      <c r="O28" s="294"/>
      <c r="P28" s="295"/>
      <c r="Q28" s="65"/>
      <c r="R28" s="159"/>
      <c r="T28" s="248"/>
      <c r="U28" s="249"/>
      <c r="V28" s="249"/>
      <c r="W28" s="69"/>
      <c r="X28" s="171"/>
      <c r="Z28" s="77"/>
      <c r="AA28" s="73"/>
      <c r="AB28" s="74"/>
      <c r="AC28" s="59"/>
      <c r="AD28" s="75">
        <f t="shared" si="2"/>
        <v>0</v>
      </c>
      <c r="AF28" s="77"/>
      <c r="AG28" s="73"/>
      <c r="AH28" s="74"/>
      <c r="AI28" s="156"/>
      <c r="AJ28" s="59"/>
      <c r="AK28" s="75">
        <f t="shared" si="3"/>
        <v>0</v>
      </c>
    </row>
    <row r="29" spans="1:37" ht="21" customHeight="1" x14ac:dyDescent="0.15">
      <c r="A29">
        <v>17</v>
      </c>
      <c r="B29" s="56"/>
      <c r="C29" s="73"/>
      <c r="D29" s="99"/>
      <c r="E29" s="83"/>
      <c r="F29" s="89">
        <f t="shared" si="0"/>
        <v>0</v>
      </c>
      <c r="H29" s="56"/>
      <c r="I29" s="73"/>
      <c r="J29" s="74"/>
      <c r="K29" s="83"/>
      <c r="L29" s="75">
        <f t="shared" si="1"/>
        <v>0</v>
      </c>
      <c r="N29" s="293"/>
      <c r="O29" s="294"/>
      <c r="P29" s="295"/>
      <c r="Q29" s="65"/>
      <c r="R29" s="159"/>
      <c r="T29" s="248"/>
      <c r="U29" s="249"/>
      <c r="V29" s="249"/>
      <c r="W29" s="69"/>
      <c r="X29" s="171"/>
      <c r="Z29" s="77"/>
      <c r="AA29" s="73"/>
      <c r="AB29" s="74"/>
      <c r="AC29" s="59"/>
      <c r="AD29" s="75">
        <f t="shared" si="2"/>
        <v>0</v>
      </c>
      <c r="AF29" s="77"/>
      <c r="AG29" s="73"/>
      <c r="AH29" s="74"/>
      <c r="AI29" s="156"/>
      <c r="AJ29" s="59"/>
      <c r="AK29" s="75">
        <f t="shared" si="3"/>
        <v>0</v>
      </c>
    </row>
    <row r="30" spans="1:37" ht="21" customHeight="1" x14ac:dyDescent="0.15">
      <c r="A30">
        <v>18</v>
      </c>
      <c r="B30" s="56"/>
      <c r="C30" s="73"/>
      <c r="D30" s="99"/>
      <c r="E30" s="83"/>
      <c r="F30" s="89">
        <f t="shared" si="0"/>
        <v>0</v>
      </c>
      <c r="H30" s="91"/>
      <c r="I30" s="92"/>
      <c r="J30" s="93"/>
      <c r="K30" s="94"/>
      <c r="L30" s="75">
        <f t="shared" si="1"/>
        <v>0</v>
      </c>
      <c r="N30" s="293"/>
      <c r="O30" s="294"/>
      <c r="P30" s="295"/>
      <c r="Q30" s="65"/>
      <c r="R30" s="159"/>
      <c r="T30" s="248"/>
      <c r="U30" s="249"/>
      <c r="V30" s="249"/>
      <c r="W30" s="69"/>
      <c r="X30" s="171"/>
      <c r="Z30" s="77"/>
      <c r="AA30" s="73"/>
      <c r="AB30" s="74"/>
      <c r="AC30" s="59"/>
      <c r="AD30" s="75">
        <f t="shared" si="2"/>
        <v>0</v>
      </c>
      <c r="AF30" s="77"/>
      <c r="AG30" s="73"/>
      <c r="AH30" s="74"/>
      <c r="AI30" s="156"/>
      <c r="AJ30" s="59"/>
      <c r="AK30" s="75">
        <f t="shared" si="3"/>
        <v>0</v>
      </c>
    </row>
    <row r="31" spans="1:37" ht="21" customHeight="1" x14ac:dyDescent="0.15">
      <c r="A31">
        <v>19</v>
      </c>
      <c r="B31" s="56"/>
      <c r="C31" s="73"/>
      <c r="D31" s="99"/>
      <c r="E31" s="83"/>
      <c r="F31" s="89">
        <f t="shared" si="0"/>
        <v>0</v>
      </c>
      <c r="H31" s="91"/>
      <c r="I31" s="92"/>
      <c r="J31" s="93"/>
      <c r="K31" s="94"/>
      <c r="L31" s="75">
        <f t="shared" si="1"/>
        <v>0</v>
      </c>
      <c r="N31" s="293"/>
      <c r="O31" s="294"/>
      <c r="P31" s="295"/>
      <c r="Q31" s="65"/>
      <c r="R31" s="159"/>
      <c r="T31" s="248"/>
      <c r="U31" s="249"/>
      <c r="V31" s="249"/>
      <c r="W31" s="69"/>
      <c r="X31" s="171"/>
      <c r="Z31" s="77"/>
      <c r="AA31" s="73"/>
      <c r="AB31" s="74"/>
      <c r="AC31" s="59"/>
      <c r="AD31" s="75">
        <f t="shared" si="2"/>
        <v>0</v>
      </c>
      <c r="AF31" s="77"/>
      <c r="AG31" s="73"/>
      <c r="AH31" s="74"/>
      <c r="AI31" s="156"/>
      <c r="AJ31" s="59"/>
      <c r="AK31" s="75">
        <f t="shared" si="3"/>
        <v>0</v>
      </c>
    </row>
    <row r="32" spans="1:37" ht="21" customHeight="1" thickBot="1" x14ac:dyDescent="0.2">
      <c r="A32">
        <v>20</v>
      </c>
      <c r="B32" s="106"/>
      <c r="C32" s="120"/>
      <c r="D32" s="135"/>
      <c r="E32" s="122"/>
      <c r="F32" s="110">
        <f t="shared" si="0"/>
        <v>0</v>
      </c>
      <c r="H32" s="128"/>
      <c r="I32" s="129"/>
      <c r="J32" s="130"/>
      <c r="K32" s="131"/>
      <c r="L32" s="110">
        <f t="shared" si="1"/>
        <v>0</v>
      </c>
      <c r="N32" s="301"/>
      <c r="O32" s="302"/>
      <c r="P32" s="303"/>
      <c r="Q32" s="114"/>
      <c r="R32" s="161"/>
      <c r="T32" s="299"/>
      <c r="U32" s="300"/>
      <c r="V32" s="300"/>
      <c r="W32" s="139"/>
      <c r="X32" s="172"/>
      <c r="Z32" s="118"/>
      <c r="AA32" s="120"/>
      <c r="AB32" s="140"/>
      <c r="AC32" s="109"/>
      <c r="AD32" s="110">
        <f t="shared" si="2"/>
        <v>0</v>
      </c>
      <c r="AF32" s="118"/>
      <c r="AG32" s="120"/>
      <c r="AH32" s="140"/>
      <c r="AI32" s="157"/>
      <c r="AJ32" s="109"/>
      <c r="AK32" s="110">
        <f t="shared" si="3"/>
        <v>0</v>
      </c>
    </row>
    <row r="33" spans="1:37" ht="21" customHeight="1" thickTop="1" x14ac:dyDescent="0.15">
      <c r="B33" s="132" t="s">
        <v>68</v>
      </c>
      <c r="C33" s="123">
        <f>SUM(C13:C32)</f>
        <v>0</v>
      </c>
      <c r="D33" s="124">
        <f>SUM(D13:D32)</f>
        <v>0</v>
      </c>
      <c r="E33" s="125">
        <f>SUM(E13:E32)</f>
        <v>0</v>
      </c>
      <c r="F33" s="105">
        <f>SUM(F13:F32)</f>
        <v>0</v>
      </c>
      <c r="H33" s="132" t="s">
        <v>68</v>
      </c>
      <c r="I33" s="102">
        <f>SUM(I13:I32)</f>
        <v>0</v>
      </c>
      <c r="J33" s="124">
        <f>SUM(J13:J32)</f>
        <v>0</v>
      </c>
      <c r="K33" s="127">
        <f>SUM(K13:K32)</f>
        <v>0</v>
      </c>
      <c r="L33" s="105">
        <f>SUM(L13:L32)</f>
        <v>0</v>
      </c>
      <c r="N33" s="260" t="s">
        <v>68</v>
      </c>
      <c r="O33" s="261"/>
      <c r="P33" s="261"/>
      <c r="Q33" s="111">
        <f>SUM(Q13:Q32)</f>
        <v>0</v>
      </c>
      <c r="R33" s="134">
        <f>SUM(R13:R32)</f>
        <v>0</v>
      </c>
      <c r="T33" s="260" t="s">
        <v>68</v>
      </c>
      <c r="U33" s="261"/>
      <c r="V33" s="261"/>
      <c r="W33" s="136">
        <f>SUM(W13:W32)</f>
        <v>0</v>
      </c>
      <c r="X33" s="111">
        <f>SUM(X13:X32)</f>
        <v>0</v>
      </c>
      <c r="Z33" s="132" t="s">
        <v>68</v>
      </c>
      <c r="AA33" s="102">
        <f>SUM(AA13:AA32)</f>
        <v>0</v>
      </c>
      <c r="AB33" s="141">
        <f>SUM(AB13:AB32)</f>
        <v>0</v>
      </c>
      <c r="AC33" s="142">
        <f>SUM(AC13:AC32)</f>
        <v>0</v>
      </c>
      <c r="AD33" s="105">
        <f>SUM(AD13:AD32)</f>
        <v>0</v>
      </c>
      <c r="AF33" s="132" t="s">
        <v>68</v>
      </c>
      <c r="AG33" s="102">
        <f>SUM(AG13:AG32)</f>
        <v>0</v>
      </c>
      <c r="AH33" s="258"/>
      <c r="AI33" s="259"/>
      <c r="AJ33" s="104">
        <f>SUM(AJ13:AJ32)</f>
        <v>0</v>
      </c>
      <c r="AK33" s="105">
        <f>SUM(AK13:AK32)</f>
        <v>0</v>
      </c>
    </row>
    <row r="34" spans="1:37" ht="21" customHeight="1" thickBot="1" x14ac:dyDescent="0.2"/>
    <row r="35" spans="1:37" ht="21" customHeight="1" x14ac:dyDescent="0.15">
      <c r="B35" s="237" t="s">
        <v>20</v>
      </c>
      <c r="C35" s="238"/>
      <c r="D35" s="238"/>
      <c r="E35" s="238"/>
      <c r="F35" s="239"/>
      <c r="H35" s="237" t="s">
        <v>15</v>
      </c>
      <c r="I35" s="238"/>
      <c r="J35" s="238"/>
      <c r="K35" s="238"/>
      <c r="L35" s="239"/>
      <c r="N35" s="237" t="s">
        <v>8</v>
      </c>
      <c r="O35" s="238"/>
      <c r="P35" s="238"/>
      <c r="Q35" s="238"/>
      <c r="R35" s="239"/>
      <c r="T35" s="237" t="s">
        <v>81</v>
      </c>
      <c r="U35" s="238"/>
      <c r="V35" s="238"/>
      <c r="W35" s="238"/>
      <c r="X35" s="239"/>
      <c r="Z35" s="237" t="s">
        <v>80</v>
      </c>
      <c r="AA35" s="238"/>
      <c r="AB35" s="238"/>
      <c r="AC35" s="238"/>
      <c r="AD35" s="239"/>
      <c r="AF35" s="250" t="s">
        <v>67</v>
      </c>
      <c r="AG35" s="251"/>
      <c r="AH35" s="254" t="s">
        <v>70</v>
      </c>
      <c r="AI35" s="255"/>
      <c r="AJ35" s="199" t="s">
        <v>24</v>
      </c>
      <c r="AK35" s="246" t="s">
        <v>73</v>
      </c>
    </row>
    <row r="36" spans="1:37" ht="21" customHeight="1" thickBot="1" x14ac:dyDescent="0.2">
      <c r="B36" s="34" t="s">
        <v>65</v>
      </c>
      <c r="C36" s="15" t="s">
        <v>36</v>
      </c>
      <c r="D36" s="15" t="s">
        <v>0</v>
      </c>
      <c r="E36" s="32" t="s">
        <v>69</v>
      </c>
      <c r="F36" s="33" t="s">
        <v>24</v>
      </c>
      <c r="H36" s="34" t="s">
        <v>65</v>
      </c>
      <c r="I36" s="43" t="s">
        <v>36</v>
      </c>
      <c r="J36" s="43" t="s">
        <v>0</v>
      </c>
      <c r="K36" s="32" t="s">
        <v>69</v>
      </c>
      <c r="L36" s="33" t="s">
        <v>24</v>
      </c>
      <c r="N36" s="34" t="s">
        <v>2</v>
      </c>
      <c r="O36" s="34" t="s">
        <v>36</v>
      </c>
      <c r="P36" s="96" t="s">
        <v>23</v>
      </c>
      <c r="Q36" s="84" t="s">
        <v>69</v>
      </c>
      <c r="R36" s="85" t="s">
        <v>24</v>
      </c>
      <c r="T36" s="15" t="s">
        <v>3</v>
      </c>
      <c r="U36" s="31" t="s">
        <v>36</v>
      </c>
      <c r="V36" s="173" t="s">
        <v>117</v>
      </c>
      <c r="W36" s="32" t="s">
        <v>69</v>
      </c>
      <c r="X36" s="33" t="s">
        <v>24</v>
      </c>
      <c r="Z36" s="31" t="s">
        <v>3</v>
      </c>
      <c r="AA36" s="15" t="s">
        <v>36</v>
      </c>
      <c r="AB36" s="173" t="s">
        <v>117</v>
      </c>
      <c r="AC36" s="32" t="s">
        <v>69</v>
      </c>
      <c r="AD36" s="33" t="s">
        <v>24</v>
      </c>
      <c r="AF36" s="252"/>
      <c r="AG36" s="253"/>
      <c r="AH36" s="256"/>
      <c r="AI36" s="257"/>
      <c r="AJ36" s="200"/>
      <c r="AK36" s="247"/>
    </row>
    <row r="37" spans="1:37" ht="21" customHeight="1" x14ac:dyDescent="0.15">
      <c r="A37">
        <v>1</v>
      </c>
      <c r="B37" s="76"/>
      <c r="C37" s="70"/>
      <c r="D37" s="71"/>
      <c r="E37" s="55"/>
      <c r="F37" s="72">
        <f t="shared" ref="F37:F56" si="4">D37*E37</f>
        <v>0</v>
      </c>
      <c r="H37" s="76"/>
      <c r="I37" s="70"/>
      <c r="J37" s="71"/>
      <c r="K37" s="55"/>
      <c r="L37" s="72">
        <f t="shared" ref="L37:L56" si="5">J37*K37</f>
        <v>0</v>
      </c>
      <c r="N37" s="76"/>
      <c r="O37" s="63"/>
      <c r="P37" s="64"/>
      <c r="Q37" s="86"/>
      <c r="R37" s="72">
        <f>P37*Q37</f>
        <v>0</v>
      </c>
      <c r="T37" s="52"/>
      <c r="U37" s="63"/>
      <c r="V37" s="64"/>
      <c r="W37" s="55"/>
      <c r="X37" s="72">
        <f>V37*W37</f>
        <v>0</v>
      </c>
      <c r="Z37" s="52"/>
      <c r="AA37" s="53"/>
      <c r="AB37" s="54"/>
      <c r="AC37" s="55"/>
      <c r="AD37" s="72">
        <f>AB37*AC37</f>
        <v>0</v>
      </c>
      <c r="AF37" s="242" t="s">
        <v>34</v>
      </c>
      <c r="AG37" s="243"/>
      <c r="AH37" s="244">
        <f>D8</f>
        <v>0</v>
      </c>
      <c r="AI37" s="245"/>
      <c r="AJ37" s="44">
        <f>D9</f>
        <v>0</v>
      </c>
      <c r="AK37" s="45">
        <f t="shared" ref="AK37:AK49" si="6">AH37-AJ37</f>
        <v>0</v>
      </c>
    </row>
    <row r="38" spans="1:37" ht="21" customHeight="1" x14ac:dyDescent="0.15">
      <c r="A38">
        <v>2</v>
      </c>
      <c r="B38" s="77"/>
      <c r="C38" s="73"/>
      <c r="D38" s="74"/>
      <c r="E38" s="59"/>
      <c r="F38" s="75">
        <f t="shared" si="4"/>
        <v>0</v>
      </c>
      <c r="H38" s="77"/>
      <c r="I38" s="73"/>
      <c r="J38" s="74"/>
      <c r="K38" s="59"/>
      <c r="L38" s="75">
        <f t="shared" si="5"/>
        <v>0</v>
      </c>
      <c r="N38" s="77"/>
      <c r="O38" s="65"/>
      <c r="P38" s="66"/>
      <c r="Q38" s="87"/>
      <c r="R38" s="75">
        <f t="shared" ref="R38:R56" si="7">P38*Q38</f>
        <v>0</v>
      </c>
      <c r="T38" s="56"/>
      <c r="U38" s="65"/>
      <c r="V38" s="66"/>
      <c r="W38" s="59"/>
      <c r="X38" s="75">
        <f t="shared" ref="X38:X56" si="8">V38*W38</f>
        <v>0</v>
      </c>
      <c r="Z38" s="56"/>
      <c r="AA38" s="57"/>
      <c r="AB38" s="58"/>
      <c r="AC38" s="59"/>
      <c r="AD38" s="75">
        <f t="shared" ref="AD38:AD41" si="9">AB38*AC38</f>
        <v>0</v>
      </c>
      <c r="AF38" s="213" t="s">
        <v>9</v>
      </c>
      <c r="AG38" s="214"/>
      <c r="AH38" s="197">
        <f>C33</f>
        <v>0</v>
      </c>
      <c r="AI38" s="198"/>
      <c r="AJ38" s="38">
        <f>F33</f>
        <v>0</v>
      </c>
      <c r="AK38" s="42">
        <f t="shared" si="6"/>
        <v>0</v>
      </c>
    </row>
    <row r="39" spans="1:37" ht="21" customHeight="1" x14ac:dyDescent="0.15">
      <c r="A39">
        <v>3</v>
      </c>
      <c r="B39" s="77"/>
      <c r="C39" s="73"/>
      <c r="D39" s="74"/>
      <c r="E39" s="59"/>
      <c r="F39" s="75">
        <f t="shared" si="4"/>
        <v>0</v>
      </c>
      <c r="H39" s="77"/>
      <c r="I39" s="73"/>
      <c r="J39" s="74"/>
      <c r="K39" s="59"/>
      <c r="L39" s="75">
        <f t="shared" si="5"/>
        <v>0</v>
      </c>
      <c r="N39" s="77"/>
      <c r="O39" s="65"/>
      <c r="P39" s="66"/>
      <c r="Q39" s="87"/>
      <c r="R39" s="75">
        <f t="shared" si="7"/>
        <v>0</v>
      </c>
      <c r="T39" s="56"/>
      <c r="U39" s="65"/>
      <c r="V39" s="66"/>
      <c r="W39" s="59"/>
      <c r="X39" s="75">
        <f t="shared" si="8"/>
        <v>0</v>
      </c>
      <c r="Z39" s="56"/>
      <c r="AA39" s="57"/>
      <c r="AB39" s="58"/>
      <c r="AC39" s="59"/>
      <c r="AD39" s="75">
        <f t="shared" si="9"/>
        <v>0</v>
      </c>
      <c r="AF39" s="213" t="s">
        <v>10</v>
      </c>
      <c r="AG39" s="214"/>
      <c r="AH39" s="197">
        <f>I33</f>
        <v>0</v>
      </c>
      <c r="AI39" s="198"/>
      <c r="AJ39" s="38">
        <f>L33</f>
        <v>0</v>
      </c>
      <c r="AK39" s="42">
        <f t="shared" si="6"/>
        <v>0</v>
      </c>
    </row>
    <row r="40" spans="1:37" ht="21" customHeight="1" x14ac:dyDescent="0.15">
      <c r="A40">
        <v>4</v>
      </c>
      <c r="B40" s="77"/>
      <c r="C40" s="73"/>
      <c r="D40" s="74"/>
      <c r="E40" s="59"/>
      <c r="F40" s="75">
        <f t="shared" si="4"/>
        <v>0</v>
      </c>
      <c r="H40" s="77"/>
      <c r="I40" s="73"/>
      <c r="J40" s="74"/>
      <c r="K40" s="59"/>
      <c r="L40" s="75">
        <f t="shared" si="5"/>
        <v>0</v>
      </c>
      <c r="N40" s="77"/>
      <c r="O40" s="65"/>
      <c r="P40" s="66"/>
      <c r="Q40" s="87"/>
      <c r="R40" s="75">
        <f t="shared" si="7"/>
        <v>0</v>
      </c>
      <c r="T40" s="56"/>
      <c r="U40" s="65"/>
      <c r="V40" s="66"/>
      <c r="W40" s="59"/>
      <c r="X40" s="75">
        <f t="shared" si="8"/>
        <v>0</v>
      </c>
      <c r="Z40" s="56"/>
      <c r="AA40" s="57"/>
      <c r="AB40" s="58"/>
      <c r="AC40" s="59"/>
      <c r="AD40" s="75">
        <f t="shared" si="9"/>
        <v>0</v>
      </c>
      <c r="AF40" s="213" t="s">
        <v>25</v>
      </c>
      <c r="AG40" s="214"/>
      <c r="AH40" s="197">
        <f>Q33</f>
        <v>0</v>
      </c>
      <c r="AI40" s="198"/>
      <c r="AJ40" s="38">
        <f>R33</f>
        <v>0</v>
      </c>
      <c r="AK40" s="42">
        <f t="shared" si="6"/>
        <v>0</v>
      </c>
    </row>
    <row r="41" spans="1:37" ht="21" customHeight="1" x14ac:dyDescent="0.15">
      <c r="A41">
        <v>5</v>
      </c>
      <c r="B41" s="77"/>
      <c r="C41" s="73"/>
      <c r="D41" s="74"/>
      <c r="E41" s="59"/>
      <c r="F41" s="75">
        <f t="shared" si="4"/>
        <v>0</v>
      </c>
      <c r="H41" s="77"/>
      <c r="I41" s="73"/>
      <c r="J41" s="74"/>
      <c r="K41" s="59"/>
      <c r="L41" s="75">
        <f t="shared" si="5"/>
        <v>0</v>
      </c>
      <c r="N41" s="77"/>
      <c r="O41" s="65"/>
      <c r="P41" s="66"/>
      <c r="Q41" s="87"/>
      <c r="R41" s="75">
        <f t="shared" si="7"/>
        <v>0</v>
      </c>
      <c r="T41" s="56"/>
      <c r="U41" s="65"/>
      <c r="V41" s="66"/>
      <c r="W41" s="59"/>
      <c r="X41" s="75">
        <f t="shared" si="8"/>
        <v>0</v>
      </c>
      <c r="Z41" s="56"/>
      <c r="AA41" s="57"/>
      <c r="AB41" s="58"/>
      <c r="AC41" s="59"/>
      <c r="AD41" s="75">
        <f t="shared" si="9"/>
        <v>0</v>
      </c>
      <c r="AF41" s="213" t="s">
        <v>26</v>
      </c>
      <c r="AG41" s="214"/>
      <c r="AH41" s="197">
        <f>W33</f>
        <v>0</v>
      </c>
      <c r="AI41" s="198"/>
      <c r="AJ41" s="38">
        <f>X33</f>
        <v>0</v>
      </c>
      <c r="AK41" s="42">
        <f t="shared" si="6"/>
        <v>0</v>
      </c>
    </row>
    <row r="42" spans="1:37" ht="21" customHeight="1" x14ac:dyDescent="0.15">
      <c r="A42">
        <v>6</v>
      </c>
      <c r="B42" s="77"/>
      <c r="C42" s="73"/>
      <c r="D42" s="74"/>
      <c r="E42" s="59"/>
      <c r="F42" s="75">
        <f t="shared" si="4"/>
        <v>0</v>
      </c>
      <c r="H42" s="77"/>
      <c r="I42" s="73"/>
      <c r="J42" s="74"/>
      <c r="K42" s="59"/>
      <c r="L42" s="75">
        <f t="shared" si="5"/>
        <v>0</v>
      </c>
      <c r="N42" s="77"/>
      <c r="O42" s="65"/>
      <c r="P42" s="66"/>
      <c r="Q42" s="87"/>
      <c r="R42" s="75">
        <f t="shared" si="7"/>
        <v>0</v>
      </c>
      <c r="T42" s="56"/>
      <c r="U42" s="65"/>
      <c r="V42" s="66"/>
      <c r="W42" s="59"/>
      <c r="X42" s="75">
        <f t="shared" si="8"/>
        <v>0</v>
      </c>
      <c r="Z42" s="56"/>
      <c r="AA42" s="57"/>
      <c r="AB42" s="58"/>
      <c r="AC42" s="59"/>
      <c r="AD42" s="75">
        <f>AB42*AC42</f>
        <v>0</v>
      </c>
      <c r="AF42" s="213" t="s">
        <v>27</v>
      </c>
      <c r="AG42" s="214"/>
      <c r="AH42" s="197">
        <f>AA33</f>
        <v>0</v>
      </c>
      <c r="AI42" s="198"/>
      <c r="AJ42" s="38">
        <f>AD33</f>
        <v>0</v>
      </c>
      <c r="AK42" s="42">
        <f t="shared" si="6"/>
        <v>0</v>
      </c>
    </row>
    <row r="43" spans="1:37" ht="21" customHeight="1" x14ac:dyDescent="0.15">
      <c r="A43">
        <v>7</v>
      </c>
      <c r="B43" s="77"/>
      <c r="C43" s="73"/>
      <c r="D43" s="74"/>
      <c r="E43" s="59"/>
      <c r="F43" s="75">
        <f t="shared" si="4"/>
        <v>0</v>
      </c>
      <c r="H43" s="77"/>
      <c r="I43" s="73"/>
      <c r="J43" s="74"/>
      <c r="K43" s="59"/>
      <c r="L43" s="75">
        <f t="shared" si="5"/>
        <v>0</v>
      </c>
      <c r="N43" s="77"/>
      <c r="O43" s="65"/>
      <c r="P43" s="66"/>
      <c r="Q43" s="87"/>
      <c r="R43" s="75">
        <f t="shared" si="7"/>
        <v>0</v>
      </c>
      <c r="T43" s="56"/>
      <c r="U43" s="65"/>
      <c r="V43" s="66"/>
      <c r="W43" s="59"/>
      <c r="X43" s="75">
        <f t="shared" si="8"/>
        <v>0</v>
      </c>
      <c r="Z43" s="56"/>
      <c r="AA43" s="57"/>
      <c r="AB43" s="58"/>
      <c r="AC43" s="59"/>
      <c r="AD43" s="75">
        <f>AB43*AC43</f>
        <v>0</v>
      </c>
      <c r="AF43" s="213" t="s">
        <v>28</v>
      </c>
      <c r="AG43" s="214"/>
      <c r="AH43" s="197">
        <f>AG33</f>
        <v>0</v>
      </c>
      <c r="AI43" s="198"/>
      <c r="AJ43" s="38">
        <f>AK33</f>
        <v>0</v>
      </c>
      <c r="AK43" s="42">
        <f t="shared" si="6"/>
        <v>0</v>
      </c>
    </row>
    <row r="44" spans="1:37" ht="21" customHeight="1" x14ac:dyDescent="0.15">
      <c r="A44">
        <v>8</v>
      </c>
      <c r="B44" s="77"/>
      <c r="C44" s="73"/>
      <c r="D44" s="74"/>
      <c r="E44" s="59"/>
      <c r="F44" s="75">
        <f t="shared" si="4"/>
        <v>0</v>
      </c>
      <c r="H44" s="77"/>
      <c r="I44" s="73"/>
      <c r="J44" s="74"/>
      <c r="K44" s="59"/>
      <c r="L44" s="75">
        <f t="shared" si="5"/>
        <v>0</v>
      </c>
      <c r="N44" s="77"/>
      <c r="O44" s="65"/>
      <c r="P44" s="66"/>
      <c r="Q44" s="87"/>
      <c r="R44" s="75">
        <f t="shared" si="7"/>
        <v>0</v>
      </c>
      <c r="T44" s="56"/>
      <c r="U44" s="65"/>
      <c r="V44" s="66"/>
      <c r="W44" s="59"/>
      <c r="X44" s="75">
        <f t="shared" si="8"/>
        <v>0</v>
      </c>
      <c r="Z44" s="56"/>
      <c r="AA44" s="57"/>
      <c r="AB44" s="58"/>
      <c r="AC44" s="59"/>
      <c r="AD44" s="75">
        <f t="shared" ref="AD44:AD56" si="10">AB44*AC44</f>
        <v>0</v>
      </c>
      <c r="AF44" s="219" t="s">
        <v>29</v>
      </c>
      <c r="AG44" s="220"/>
      <c r="AH44" s="197">
        <f>C57</f>
        <v>0</v>
      </c>
      <c r="AI44" s="198"/>
      <c r="AJ44" s="38">
        <f>F57</f>
        <v>0</v>
      </c>
      <c r="AK44" s="42">
        <f t="shared" si="6"/>
        <v>0</v>
      </c>
    </row>
    <row r="45" spans="1:37" ht="21" customHeight="1" x14ac:dyDescent="0.15">
      <c r="A45">
        <v>9</v>
      </c>
      <c r="B45" s="77"/>
      <c r="C45" s="73"/>
      <c r="D45" s="74"/>
      <c r="E45" s="59"/>
      <c r="F45" s="75">
        <f t="shared" si="4"/>
        <v>0</v>
      </c>
      <c r="H45" s="77"/>
      <c r="I45" s="73"/>
      <c r="J45" s="74"/>
      <c r="K45" s="59"/>
      <c r="L45" s="75">
        <f t="shared" si="5"/>
        <v>0</v>
      </c>
      <c r="N45" s="77"/>
      <c r="O45" s="65"/>
      <c r="P45" s="66"/>
      <c r="Q45" s="87"/>
      <c r="R45" s="75">
        <f t="shared" si="7"/>
        <v>0</v>
      </c>
      <c r="T45" s="56"/>
      <c r="U45" s="65"/>
      <c r="V45" s="66"/>
      <c r="W45" s="59"/>
      <c r="X45" s="75">
        <f t="shared" si="8"/>
        <v>0</v>
      </c>
      <c r="Z45" s="56"/>
      <c r="AA45" s="57"/>
      <c r="AB45" s="58"/>
      <c r="AC45" s="59"/>
      <c r="AD45" s="75">
        <f t="shared" si="10"/>
        <v>0</v>
      </c>
      <c r="AF45" s="219" t="s">
        <v>30</v>
      </c>
      <c r="AG45" s="220"/>
      <c r="AH45" s="197">
        <f>I57</f>
        <v>0</v>
      </c>
      <c r="AI45" s="198"/>
      <c r="AJ45" s="38">
        <f>L57</f>
        <v>0</v>
      </c>
      <c r="AK45" s="42">
        <f t="shared" si="6"/>
        <v>0</v>
      </c>
    </row>
    <row r="46" spans="1:37" ht="21" customHeight="1" x14ac:dyDescent="0.15">
      <c r="A46">
        <v>10</v>
      </c>
      <c r="B46" s="77"/>
      <c r="C46" s="73"/>
      <c r="D46" s="74"/>
      <c r="E46" s="59"/>
      <c r="F46" s="75">
        <f t="shared" si="4"/>
        <v>0</v>
      </c>
      <c r="H46" s="77"/>
      <c r="I46" s="73"/>
      <c r="J46" s="74"/>
      <c r="K46" s="59"/>
      <c r="L46" s="75">
        <f t="shared" si="5"/>
        <v>0</v>
      </c>
      <c r="N46" s="77"/>
      <c r="O46" s="65"/>
      <c r="P46" s="66"/>
      <c r="Q46" s="87"/>
      <c r="R46" s="75">
        <f t="shared" si="7"/>
        <v>0</v>
      </c>
      <c r="T46" s="56"/>
      <c r="U46" s="65"/>
      <c r="V46" s="66"/>
      <c r="W46" s="59"/>
      <c r="X46" s="75">
        <f t="shared" si="8"/>
        <v>0</v>
      </c>
      <c r="Z46" s="56"/>
      <c r="AA46" s="57"/>
      <c r="AB46" s="58"/>
      <c r="AC46" s="59"/>
      <c r="AD46" s="75">
        <f t="shared" si="10"/>
        <v>0</v>
      </c>
      <c r="AF46" s="213" t="s">
        <v>31</v>
      </c>
      <c r="AG46" s="214"/>
      <c r="AH46" s="229">
        <f>O57</f>
        <v>0</v>
      </c>
      <c r="AI46" s="230"/>
      <c r="AJ46" s="38">
        <f>R57</f>
        <v>0</v>
      </c>
      <c r="AK46" s="42">
        <f t="shared" si="6"/>
        <v>0</v>
      </c>
    </row>
    <row r="47" spans="1:37" ht="21" customHeight="1" x14ac:dyDescent="0.15">
      <c r="A47">
        <v>11</v>
      </c>
      <c r="B47" s="77"/>
      <c r="C47" s="73"/>
      <c r="D47" s="74"/>
      <c r="E47" s="59"/>
      <c r="F47" s="75">
        <f t="shared" si="4"/>
        <v>0</v>
      </c>
      <c r="H47" s="77"/>
      <c r="I47" s="73"/>
      <c r="J47" s="74"/>
      <c r="K47" s="59"/>
      <c r="L47" s="75">
        <f t="shared" si="5"/>
        <v>0</v>
      </c>
      <c r="N47" s="77"/>
      <c r="O47" s="65"/>
      <c r="P47" s="66"/>
      <c r="Q47" s="87"/>
      <c r="R47" s="75">
        <f t="shared" si="7"/>
        <v>0</v>
      </c>
      <c r="T47" s="56"/>
      <c r="U47" s="65"/>
      <c r="V47" s="66"/>
      <c r="W47" s="59"/>
      <c r="X47" s="75">
        <f t="shared" si="8"/>
        <v>0</v>
      </c>
      <c r="Z47" s="56"/>
      <c r="AA47" s="57"/>
      <c r="AB47" s="58"/>
      <c r="AC47" s="59"/>
      <c r="AD47" s="75">
        <f t="shared" si="10"/>
        <v>0</v>
      </c>
      <c r="AF47" s="213" t="s">
        <v>32</v>
      </c>
      <c r="AG47" s="214"/>
      <c r="AH47" s="197">
        <f>U57</f>
        <v>0</v>
      </c>
      <c r="AI47" s="198"/>
      <c r="AJ47" s="38">
        <f>X57</f>
        <v>0</v>
      </c>
      <c r="AK47" s="42">
        <f t="shared" si="6"/>
        <v>0</v>
      </c>
    </row>
    <row r="48" spans="1:37" ht="21" customHeight="1" thickBot="1" x14ac:dyDescent="0.2">
      <c r="A48">
        <v>12</v>
      </c>
      <c r="B48" s="77"/>
      <c r="C48" s="73"/>
      <c r="D48" s="74"/>
      <c r="E48" s="59"/>
      <c r="F48" s="75">
        <f t="shared" si="4"/>
        <v>0</v>
      </c>
      <c r="H48" s="77"/>
      <c r="I48" s="73"/>
      <c r="J48" s="74"/>
      <c r="K48" s="59"/>
      <c r="L48" s="75">
        <f t="shared" si="5"/>
        <v>0</v>
      </c>
      <c r="N48" s="77"/>
      <c r="O48" s="65"/>
      <c r="P48" s="66"/>
      <c r="Q48" s="87"/>
      <c r="R48" s="75">
        <f t="shared" si="7"/>
        <v>0</v>
      </c>
      <c r="T48" s="56"/>
      <c r="U48" s="65"/>
      <c r="V48" s="66"/>
      <c r="W48" s="59"/>
      <c r="X48" s="75">
        <f t="shared" si="8"/>
        <v>0</v>
      </c>
      <c r="Z48" s="56"/>
      <c r="AA48" s="57"/>
      <c r="AB48" s="58"/>
      <c r="AC48" s="59"/>
      <c r="AD48" s="75">
        <f t="shared" si="10"/>
        <v>0</v>
      </c>
      <c r="AF48" s="215" t="s">
        <v>33</v>
      </c>
      <c r="AG48" s="216"/>
      <c r="AH48" s="217">
        <f>AA57</f>
        <v>0</v>
      </c>
      <c r="AI48" s="218"/>
      <c r="AJ48" s="48">
        <f>AD57</f>
        <v>0</v>
      </c>
      <c r="AK48" s="49">
        <f t="shared" si="6"/>
        <v>0</v>
      </c>
    </row>
    <row r="49" spans="1:39" ht="21" customHeight="1" thickTop="1" x14ac:dyDescent="0.15">
      <c r="A49">
        <v>13</v>
      </c>
      <c r="B49" s="77"/>
      <c r="C49" s="73"/>
      <c r="D49" s="74"/>
      <c r="E49" s="59"/>
      <c r="F49" s="75">
        <f t="shared" si="4"/>
        <v>0</v>
      </c>
      <c r="H49" s="77"/>
      <c r="I49" s="73"/>
      <c r="J49" s="74"/>
      <c r="K49" s="59"/>
      <c r="L49" s="75">
        <f t="shared" si="5"/>
        <v>0</v>
      </c>
      <c r="N49" s="77"/>
      <c r="O49" s="65"/>
      <c r="P49" s="66"/>
      <c r="Q49" s="87"/>
      <c r="R49" s="75">
        <f t="shared" si="7"/>
        <v>0</v>
      </c>
      <c r="T49" s="56"/>
      <c r="U49" s="65"/>
      <c r="V49" s="66"/>
      <c r="W49" s="59"/>
      <c r="X49" s="75">
        <f t="shared" si="8"/>
        <v>0</v>
      </c>
      <c r="Z49" s="60"/>
      <c r="AA49" s="57"/>
      <c r="AB49" s="58"/>
      <c r="AC49" s="59"/>
      <c r="AD49" s="75">
        <f t="shared" si="10"/>
        <v>0</v>
      </c>
      <c r="AF49" s="221" t="s">
        <v>78</v>
      </c>
      <c r="AG49" s="222"/>
      <c r="AH49" s="223">
        <f>SUM(AH38:AI48)</f>
        <v>0</v>
      </c>
      <c r="AI49" s="224"/>
      <c r="AJ49" s="46">
        <f>SUM(AJ38:AJ48)</f>
        <v>0</v>
      </c>
      <c r="AK49" s="47">
        <f t="shared" si="6"/>
        <v>0</v>
      </c>
      <c r="AM49" s="35"/>
    </row>
    <row r="50" spans="1:39" ht="21" customHeight="1" thickBot="1" x14ac:dyDescent="0.2">
      <c r="A50">
        <v>14</v>
      </c>
      <c r="B50" s="77"/>
      <c r="C50" s="73"/>
      <c r="D50" s="74"/>
      <c r="E50" s="59"/>
      <c r="F50" s="75">
        <f t="shared" si="4"/>
        <v>0</v>
      </c>
      <c r="H50" s="77"/>
      <c r="I50" s="73"/>
      <c r="J50" s="74"/>
      <c r="K50" s="59"/>
      <c r="L50" s="75">
        <f t="shared" si="5"/>
        <v>0</v>
      </c>
      <c r="N50" s="77"/>
      <c r="O50" s="65"/>
      <c r="P50" s="66"/>
      <c r="Q50" s="87"/>
      <c r="R50" s="75">
        <f t="shared" si="7"/>
        <v>0</v>
      </c>
      <c r="T50" s="56"/>
      <c r="U50" s="65"/>
      <c r="V50" s="66"/>
      <c r="W50" s="59"/>
      <c r="X50" s="75">
        <f t="shared" si="8"/>
        <v>0</v>
      </c>
      <c r="Z50" s="56"/>
      <c r="AA50" s="57"/>
      <c r="AB50" s="58"/>
      <c r="AC50" s="59"/>
      <c r="AD50" s="75">
        <f t="shared" si="10"/>
        <v>0</v>
      </c>
      <c r="AF50" s="231" t="s">
        <v>66</v>
      </c>
      <c r="AG50" s="232"/>
      <c r="AH50" s="195">
        <f>AH49*0.3</f>
        <v>0</v>
      </c>
      <c r="AI50" s="196"/>
      <c r="AJ50" s="48">
        <f>AJ49*0.3</f>
        <v>0</v>
      </c>
      <c r="AK50" s="49">
        <f>AH50-AJ50</f>
        <v>0</v>
      </c>
    </row>
    <row r="51" spans="1:39" ht="21" customHeight="1" thickTop="1" thickBot="1" x14ac:dyDescent="0.2">
      <c r="A51">
        <v>15</v>
      </c>
      <c r="B51" s="77"/>
      <c r="C51" s="73"/>
      <c r="D51" s="74"/>
      <c r="E51" s="59"/>
      <c r="F51" s="75">
        <f t="shared" si="4"/>
        <v>0</v>
      </c>
      <c r="H51" s="77"/>
      <c r="I51" s="73"/>
      <c r="J51" s="74"/>
      <c r="K51" s="59"/>
      <c r="L51" s="75">
        <f t="shared" si="5"/>
        <v>0</v>
      </c>
      <c r="N51" s="77"/>
      <c r="O51" s="65"/>
      <c r="P51" s="66"/>
      <c r="Q51" s="87"/>
      <c r="R51" s="75">
        <f t="shared" si="7"/>
        <v>0</v>
      </c>
      <c r="T51" s="56"/>
      <c r="U51" s="65"/>
      <c r="V51" s="66"/>
      <c r="W51" s="59"/>
      <c r="X51" s="75">
        <f t="shared" si="8"/>
        <v>0</v>
      </c>
      <c r="Z51" s="56"/>
      <c r="AA51" s="57"/>
      <c r="AB51" s="58"/>
      <c r="AC51" s="59"/>
      <c r="AD51" s="75">
        <f t="shared" si="10"/>
        <v>0</v>
      </c>
      <c r="AF51" s="225" t="s">
        <v>79</v>
      </c>
      <c r="AG51" s="226"/>
      <c r="AH51" s="227">
        <f>SUM(AH49:AI50)</f>
        <v>0</v>
      </c>
      <c r="AI51" s="228"/>
      <c r="AJ51" s="50">
        <f>SUM(AJ49:AJ50)</f>
        <v>0</v>
      </c>
      <c r="AK51" s="51">
        <f>AH51-AJ51</f>
        <v>0</v>
      </c>
    </row>
    <row r="52" spans="1:39" ht="21" customHeight="1" x14ac:dyDescent="0.15">
      <c r="A52">
        <v>16</v>
      </c>
      <c r="B52" s="77"/>
      <c r="C52" s="73"/>
      <c r="D52" s="74"/>
      <c r="E52" s="59"/>
      <c r="F52" s="75">
        <f t="shared" si="4"/>
        <v>0</v>
      </c>
      <c r="H52" s="77"/>
      <c r="I52" s="73"/>
      <c r="J52" s="74"/>
      <c r="K52" s="59"/>
      <c r="L52" s="75">
        <f t="shared" si="5"/>
        <v>0</v>
      </c>
      <c r="N52" s="77"/>
      <c r="O52" s="65"/>
      <c r="P52" s="66"/>
      <c r="Q52" s="87"/>
      <c r="R52" s="75">
        <f t="shared" si="7"/>
        <v>0</v>
      </c>
      <c r="T52" s="56"/>
      <c r="U52" s="65"/>
      <c r="V52" s="66"/>
      <c r="W52" s="59"/>
      <c r="X52" s="75">
        <f t="shared" si="8"/>
        <v>0</v>
      </c>
      <c r="Z52" s="60"/>
      <c r="AA52" s="57"/>
      <c r="AB52" s="58"/>
      <c r="AC52" s="59"/>
      <c r="AD52" s="75">
        <f t="shared" si="10"/>
        <v>0</v>
      </c>
      <c r="AF52" s="201" t="s">
        <v>39</v>
      </c>
      <c r="AG52" s="202"/>
      <c r="AH52" s="205">
        <f>AH37-AH51</f>
        <v>0</v>
      </c>
      <c r="AI52" s="206"/>
      <c r="AJ52" s="209">
        <f>AJ37-AJ51</f>
        <v>0</v>
      </c>
      <c r="AK52" s="211">
        <f>AH52-AJ52</f>
        <v>0</v>
      </c>
      <c r="AM52" s="35"/>
    </row>
    <row r="53" spans="1:39" ht="21" customHeight="1" thickBot="1" x14ac:dyDescent="0.2">
      <c r="A53">
        <v>17</v>
      </c>
      <c r="B53" s="78"/>
      <c r="C53" s="79"/>
      <c r="D53" s="100"/>
      <c r="E53" s="81"/>
      <c r="F53" s="75">
        <f t="shared" si="4"/>
        <v>0</v>
      </c>
      <c r="H53" s="77"/>
      <c r="I53" s="73"/>
      <c r="J53" s="74"/>
      <c r="K53" s="59"/>
      <c r="L53" s="75">
        <f t="shared" si="5"/>
        <v>0</v>
      </c>
      <c r="N53" s="77"/>
      <c r="O53" s="65"/>
      <c r="P53" s="66"/>
      <c r="Q53" s="87"/>
      <c r="R53" s="75">
        <f t="shared" si="7"/>
        <v>0</v>
      </c>
      <c r="T53" s="56"/>
      <c r="U53" s="65"/>
      <c r="V53" s="66"/>
      <c r="W53" s="59"/>
      <c r="X53" s="75">
        <f t="shared" si="8"/>
        <v>0</v>
      </c>
      <c r="Z53" s="56"/>
      <c r="AA53" s="57"/>
      <c r="AB53" s="58"/>
      <c r="AC53" s="59"/>
      <c r="AD53" s="75">
        <f t="shared" si="10"/>
        <v>0</v>
      </c>
      <c r="AF53" s="203"/>
      <c r="AG53" s="204"/>
      <c r="AH53" s="207"/>
      <c r="AI53" s="208"/>
      <c r="AJ53" s="210"/>
      <c r="AK53" s="212"/>
      <c r="AM53" s="36"/>
    </row>
    <row r="54" spans="1:39" ht="21" customHeight="1" x14ac:dyDescent="0.15">
      <c r="A54">
        <v>18</v>
      </c>
      <c r="B54" s="56"/>
      <c r="C54" s="73"/>
      <c r="D54" s="82"/>
      <c r="E54" s="83"/>
      <c r="F54" s="75">
        <f t="shared" si="4"/>
        <v>0</v>
      </c>
      <c r="H54" s="77"/>
      <c r="I54" s="73"/>
      <c r="J54" s="74"/>
      <c r="K54" s="59"/>
      <c r="L54" s="75">
        <f t="shared" si="5"/>
        <v>0</v>
      </c>
      <c r="N54" s="77"/>
      <c r="O54" s="65"/>
      <c r="P54" s="66"/>
      <c r="Q54" s="87"/>
      <c r="R54" s="75">
        <f t="shared" si="7"/>
        <v>0</v>
      </c>
      <c r="T54" s="56"/>
      <c r="U54" s="65"/>
      <c r="V54" s="66"/>
      <c r="W54" s="59"/>
      <c r="X54" s="75">
        <f t="shared" si="8"/>
        <v>0</v>
      </c>
      <c r="Z54" s="56"/>
      <c r="AA54" s="57"/>
      <c r="AB54" s="58"/>
      <c r="AC54" s="59"/>
      <c r="AD54" s="75">
        <f t="shared" si="10"/>
        <v>0</v>
      </c>
      <c r="AM54" s="37"/>
    </row>
    <row r="55" spans="1:39" ht="21" customHeight="1" x14ac:dyDescent="0.15">
      <c r="A55">
        <v>19</v>
      </c>
      <c r="B55" s="56"/>
      <c r="C55" s="73"/>
      <c r="D55" s="82"/>
      <c r="E55" s="83"/>
      <c r="F55" s="75">
        <f t="shared" si="4"/>
        <v>0</v>
      </c>
      <c r="H55" s="78"/>
      <c r="I55" s="79"/>
      <c r="J55" s="100"/>
      <c r="K55" s="81"/>
      <c r="L55" s="89">
        <f t="shared" si="5"/>
        <v>0</v>
      </c>
      <c r="N55" s="77"/>
      <c r="O55" s="65"/>
      <c r="P55" s="66"/>
      <c r="Q55" s="87"/>
      <c r="R55" s="75">
        <f t="shared" si="7"/>
        <v>0</v>
      </c>
      <c r="T55" s="56"/>
      <c r="U55" s="65"/>
      <c r="V55" s="66"/>
      <c r="W55" s="59"/>
      <c r="X55" s="75">
        <f t="shared" si="8"/>
        <v>0</v>
      </c>
      <c r="Z55" s="56"/>
      <c r="AA55" s="57"/>
      <c r="AB55" s="58"/>
      <c r="AC55" s="59"/>
      <c r="AD55" s="75">
        <f t="shared" si="10"/>
        <v>0</v>
      </c>
    </row>
    <row r="56" spans="1:39" ht="21" customHeight="1" thickBot="1" x14ac:dyDescent="0.2">
      <c r="A56">
        <v>20</v>
      </c>
      <c r="B56" s="106"/>
      <c r="C56" s="120"/>
      <c r="D56" s="121"/>
      <c r="E56" s="122"/>
      <c r="F56" s="110">
        <f t="shared" si="4"/>
        <v>0</v>
      </c>
      <c r="H56" s="106"/>
      <c r="I56" s="120"/>
      <c r="J56" s="121"/>
      <c r="K56" s="122"/>
      <c r="L56" s="110">
        <f t="shared" si="5"/>
        <v>0</v>
      </c>
      <c r="N56" s="118"/>
      <c r="O56" s="114"/>
      <c r="P56" s="115"/>
      <c r="Q56" s="119"/>
      <c r="R56" s="110">
        <f t="shared" si="7"/>
        <v>0</v>
      </c>
      <c r="T56" s="106"/>
      <c r="U56" s="114"/>
      <c r="V56" s="115"/>
      <c r="W56" s="109"/>
      <c r="X56" s="110">
        <f t="shared" si="8"/>
        <v>0</v>
      </c>
      <c r="Z56" s="106"/>
      <c r="AA56" s="107"/>
      <c r="AB56" s="138"/>
      <c r="AC56" s="109"/>
      <c r="AD56" s="110">
        <f t="shared" si="10"/>
        <v>0</v>
      </c>
    </row>
    <row r="57" spans="1:39" ht="21" customHeight="1" thickTop="1" x14ac:dyDescent="0.15">
      <c r="A57" s="10"/>
      <c r="B57" s="132" t="s">
        <v>68</v>
      </c>
      <c r="C57" s="102">
        <f>SUM(C37:C56)</f>
        <v>0</v>
      </c>
      <c r="D57" s="133">
        <f>SUM(D37:D56)</f>
        <v>0</v>
      </c>
      <c r="E57" s="104">
        <f>SUM(E37:E56)</f>
        <v>0</v>
      </c>
      <c r="F57" s="105">
        <f>SUM(F37:F56)</f>
        <v>0</v>
      </c>
      <c r="H57" s="132" t="s">
        <v>68</v>
      </c>
      <c r="I57" s="102">
        <f>SUM(I37:I56)</f>
        <v>0</v>
      </c>
      <c r="J57" s="133">
        <f>SUM(J37:J56)</f>
        <v>0</v>
      </c>
      <c r="K57" s="104">
        <f>SUM(K37:K56)</f>
        <v>0</v>
      </c>
      <c r="L57" s="105">
        <f>SUM(L37:L56)</f>
        <v>0</v>
      </c>
      <c r="N57" s="132" t="s">
        <v>68</v>
      </c>
      <c r="O57" s="102">
        <f>SUM(O37:O56)</f>
        <v>0</v>
      </c>
      <c r="P57" s="116">
        <f>SUM(P37:P56)</f>
        <v>0</v>
      </c>
      <c r="Q57" s="117">
        <f>SUM(Q37:Q56)</f>
        <v>0</v>
      </c>
      <c r="R57" s="105">
        <f>SUM(R37:R56)</f>
        <v>0</v>
      </c>
      <c r="T57" s="132" t="s">
        <v>68</v>
      </c>
      <c r="U57" s="111">
        <f>SUM(U37:U56)</f>
        <v>0</v>
      </c>
      <c r="V57" s="112">
        <f>SUM(V37:V56)</f>
        <v>0</v>
      </c>
      <c r="W57" s="113">
        <f>SUM(W37:W56)</f>
        <v>0</v>
      </c>
      <c r="X57" s="105">
        <f>SUM(X37:X56)</f>
        <v>0</v>
      </c>
      <c r="Z57" s="132" t="s">
        <v>68</v>
      </c>
      <c r="AA57" s="102">
        <f>SUM(AA37:AA56)</f>
        <v>0</v>
      </c>
      <c r="AB57" s="133">
        <f>SUM(AB37:AB56)</f>
        <v>0</v>
      </c>
      <c r="AC57" s="104">
        <f>SUM(AC37:AC56)</f>
        <v>0</v>
      </c>
      <c r="AD57" s="105">
        <f>SUM(AD37:AD56)</f>
        <v>0</v>
      </c>
      <c r="AF57" s="39"/>
      <c r="AG57" s="39"/>
      <c r="AH57" s="40"/>
      <c r="AI57" s="40"/>
      <c r="AJ57" s="41"/>
      <c r="AK57" s="40"/>
    </row>
    <row r="58" spans="1:39" x14ac:dyDescent="0.15">
      <c r="H58" s="11"/>
    </row>
  </sheetData>
  <mergeCells count="114">
    <mergeCell ref="AF52:AG53"/>
    <mergeCell ref="AH52:AI53"/>
    <mergeCell ref="AJ52:AJ53"/>
    <mergeCell ref="AK52:AK53"/>
    <mergeCell ref="AH50:AI50"/>
    <mergeCell ref="AF48:AG48"/>
    <mergeCell ref="AH48:AI48"/>
    <mergeCell ref="AF49:AG49"/>
    <mergeCell ref="AH49:AI49"/>
    <mergeCell ref="AF50:AG50"/>
    <mergeCell ref="AF51:AG51"/>
    <mergeCell ref="AH51:AI51"/>
    <mergeCell ref="AF45:AG45"/>
    <mergeCell ref="AH45:AI45"/>
    <mergeCell ref="AF46:AG46"/>
    <mergeCell ref="AH46:AI46"/>
    <mergeCell ref="AF47:AG47"/>
    <mergeCell ref="AH47:AI47"/>
    <mergeCell ref="AF42:AG42"/>
    <mergeCell ref="AH42:AI42"/>
    <mergeCell ref="AF43:AG43"/>
    <mergeCell ref="AH43:AI43"/>
    <mergeCell ref="AF44:AG44"/>
    <mergeCell ref="AH44:AI44"/>
    <mergeCell ref="AF39:AG39"/>
    <mergeCell ref="AH39:AI39"/>
    <mergeCell ref="AF40:AG40"/>
    <mergeCell ref="AH40:AI40"/>
    <mergeCell ref="AF41:AG41"/>
    <mergeCell ref="AH41:AI41"/>
    <mergeCell ref="AJ35:AJ36"/>
    <mergeCell ref="AK35:AK36"/>
    <mergeCell ref="AF37:AG37"/>
    <mergeCell ref="AH37:AI37"/>
    <mergeCell ref="AF38:AG38"/>
    <mergeCell ref="AH38:AI38"/>
    <mergeCell ref="AH33:AI33"/>
    <mergeCell ref="B35:F35"/>
    <mergeCell ref="H35:L35"/>
    <mergeCell ref="N35:R35"/>
    <mergeCell ref="T35:X35"/>
    <mergeCell ref="Z35:AD35"/>
    <mergeCell ref="AF35:AG36"/>
    <mergeCell ref="AH35:AI36"/>
    <mergeCell ref="N31:P31"/>
    <mergeCell ref="T31:V31"/>
    <mergeCell ref="N32:P32"/>
    <mergeCell ref="T32:V32"/>
    <mergeCell ref="N33:P33"/>
    <mergeCell ref="T33:V33"/>
    <mergeCell ref="N28:P28"/>
    <mergeCell ref="T28:V28"/>
    <mergeCell ref="N29:P29"/>
    <mergeCell ref="T29:V29"/>
    <mergeCell ref="N30:P30"/>
    <mergeCell ref="T30:V30"/>
    <mergeCell ref="N25:P25"/>
    <mergeCell ref="T25:V25"/>
    <mergeCell ref="N26:P26"/>
    <mergeCell ref="T26:V26"/>
    <mergeCell ref="N27:P27"/>
    <mergeCell ref="T27:V27"/>
    <mergeCell ref="N22:P22"/>
    <mergeCell ref="T22:V22"/>
    <mergeCell ref="N23:P23"/>
    <mergeCell ref="T23:V23"/>
    <mergeCell ref="N24:P24"/>
    <mergeCell ref="T24:V24"/>
    <mergeCell ref="N19:P19"/>
    <mergeCell ref="T19:V19"/>
    <mergeCell ref="N20:P20"/>
    <mergeCell ref="T20:V20"/>
    <mergeCell ref="N21:P21"/>
    <mergeCell ref="T21:V21"/>
    <mergeCell ref="N16:P16"/>
    <mergeCell ref="T16:V16"/>
    <mergeCell ref="N17:P17"/>
    <mergeCell ref="T17:V17"/>
    <mergeCell ref="N18:P18"/>
    <mergeCell ref="T18:V18"/>
    <mergeCell ref="N13:P13"/>
    <mergeCell ref="T13:V13"/>
    <mergeCell ref="N14:P14"/>
    <mergeCell ref="T14:V14"/>
    <mergeCell ref="N15:P15"/>
    <mergeCell ref="T15:V15"/>
    <mergeCell ref="N11:R11"/>
    <mergeCell ref="T11:X11"/>
    <mergeCell ref="Z11:AD11"/>
    <mergeCell ref="AF11:AK11"/>
    <mergeCell ref="N12:P12"/>
    <mergeCell ref="T12:V12"/>
    <mergeCell ref="B8:C8"/>
    <mergeCell ref="D8:F8"/>
    <mergeCell ref="B9:C9"/>
    <mergeCell ref="D9:F9"/>
    <mergeCell ref="B11:F11"/>
    <mergeCell ref="H11:L11"/>
    <mergeCell ref="R4:T4"/>
    <mergeCell ref="U4:U5"/>
    <mergeCell ref="V4:AA4"/>
    <mergeCell ref="B5:C5"/>
    <mergeCell ref="D5:H5"/>
    <mergeCell ref="I5:J5"/>
    <mergeCell ref="K5:O5"/>
    <mergeCell ref="P5:Q5"/>
    <mergeCell ref="R5:T5"/>
    <mergeCell ref="V5:AA5"/>
    <mergeCell ref="B4:C4"/>
    <mergeCell ref="D4:H4"/>
    <mergeCell ref="I4:J4"/>
    <mergeCell ref="K4:L4"/>
    <mergeCell ref="N4:O4"/>
    <mergeCell ref="P4:Q4"/>
  </mergeCells>
  <phoneticPr fontId="2"/>
  <dataValidations count="1">
    <dataValidation type="list" allowBlank="1" showInputMessage="1" showErrorMessage="1" sqref="AK10">
      <formula1>"単位（円）,単位（千円）,単位（万円）"</formula1>
    </dataValidation>
  </dataValidations>
  <printOptions horizontalCentered="1"/>
  <pageMargins left="0.39370078740157483" right="0.39370078740157483" top="0.39370078740157483" bottom="0.39370078740157483" header="0.31496062992125984" footer="0.31496062992125984"/>
  <pageSetup paperSize="8" scale="67" fitToHeight="0" orientation="landscape" horizontalDpi="0"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8"/>
  <sheetViews>
    <sheetView zoomScaleNormal="100" zoomScaleSheetLayoutView="70" workbookViewId="0">
      <selection activeCell="F1" sqref="F1"/>
    </sheetView>
  </sheetViews>
  <sheetFormatPr defaultRowHeight="13.5" x14ac:dyDescent="0.15"/>
  <cols>
    <col min="1" max="1" width="3.125" customWidth="1"/>
    <col min="2" max="2" width="13.125" customWidth="1"/>
    <col min="3" max="3" width="9.125" customWidth="1"/>
    <col min="4" max="4" width="6.125" customWidth="1"/>
    <col min="5" max="6" width="9.125" style="1" customWidth="1"/>
    <col min="7" max="7" width="4" customWidth="1"/>
    <col min="8" max="8" width="13.125" customWidth="1"/>
    <col min="9" max="9" width="9.375" customWidth="1"/>
    <col min="10" max="10" width="6.125" customWidth="1"/>
    <col min="11" max="12" width="9.125" style="1" customWidth="1"/>
    <col min="13" max="13" width="4" customWidth="1"/>
    <col min="14" max="14" width="10.25" customWidth="1"/>
    <col min="15" max="15" width="9.375" customWidth="1"/>
    <col min="16" max="16" width="6.625" style="1" customWidth="1"/>
    <col min="17" max="18" width="9.125" style="1" customWidth="1"/>
    <col min="19" max="19" width="4" customWidth="1"/>
    <col min="20" max="20" width="10.25" customWidth="1"/>
    <col min="21" max="21" width="9.375" customWidth="1"/>
    <col min="22" max="22" width="6.625" customWidth="1"/>
    <col min="23" max="23" width="9.125" customWidth="1"/>
    <col min="24" max="24" width="9.125" style="4" customWidth="1"/>
    <col min="25" max="25" width="4" customWidth="1"/>
    <col min="26" max="26" width="10.625" customWidth="1"/>
    <col min="27" max="27" width="10.75" customWidth="1"/>
    <col min="28" max="28" width="6.125" customWidth="1"/>
    <col min="29" max="30" width="9.125" customWidth="1"/>
    <col min="31" max="31" width="4" customWidth="1"/>
    <col min="32" max="32" width="10.625" customWidth="1"/>
    <col min="33" max="33" width="10.75" customWidth="1"/>
    <col min="34" max="34" width="6.125" customWidth="1"/>
    <col min="35" max="35" width="3.625" customWidth="1"/>
    <col min="36" max="37" width="9.125" customWidth="1"/>
    <col min="38" max="38" width="1.625" customWidth="1"/>
  </cols>
  <sheetData>
    <row r="1" spans="1:38" ht="26.25" customHeight="1" x14ac:dyDescent="0.15">
      <c r="A1" s="167" t="s">
        <v>95</v>
      </c>
      <c r="K1" s="16"/>
      <c r="L1" s="16"/>
      <c r="M1" s="16"/>
      <c r="N1" s="16"/>
      <c r="O1" s="16"/>
    </row>
    <row r="2" spans="1:38" ht="21" customHeight="1" x14ac:dyDescent="0.15">
      <c r="J2" s="5"/>
      <c r="K2" s="6"/>
      <c r="L2" s="6"/>
      <c r="M2" s="6"/>
      <c r="N2" s="6"/>
      <c r="O2" s="6"/>
    </row>
    <row r="3" spans="1:38" ht="21" customHeight="1" x14ac:dyDescent="0.15">
      <c r="B3" s="166" t="s">
        <v>100</v>
      </c>
      <c r="S3" s="22"/>
      <c r="T3" s="23"/>
      <c r="U3" s="23"/>
      <c r="V3" s="24"/>
      <c r="W3" s="24"/>
      <c r="X3" s="24"/>
    </row>
    <row r="4" spans="1:38" s="9" customFormat="1" ht="25.5" customHeight="1" x14ac:dyDescent="0.15">
      <c r="B4" s="262" t="s">
        <v>92</v>
      </c>
      <c r="C4" s="263"/>
      <c r="D4" s="266"/>
      <c r="E4" s="266"/>
      <c r="F4" s="266"/>
      <c r="G4" s="266"/>
      <c r="H4" s="266"/>
      <c r="I4" s="262" t="s">
        <v>4</v>
      </c>
      <c r="J4" s="263"/>
      <c r="K4" s="268"/>
      <c r="L4" s="269"/>
      <c r="M4" s="18" t="s">
        <v>60</v>
      </c>
      <c r="N4" s="269"/>
      <c r="O4" s="270"/>
      <c r="P4" s="262" t="s">
        <v>61</v>
      </c>
      <c r="Q4" s="263"/>
      <c r="R4" s="271"/>
      <c r="S4" s="272"/>
      <c r="T4" s="273"/>
      <c r="U4" s="274" t="s">
        <v>63</v>
      </c>
      <c r="V4" s="276"/>
      <c r="W4" s="277"/>
      <c r="X4" s="277"/>
      <c r="Y4" s="277"/>
      <c r="Z4" s="277"/>
      <c r="AA4" s="278"/>
      <c r="AB4" s="20"/>
      <c r="AC4" s="20"/>
      <c r="AD4" s="20"/>
      <c r="AE4" s="21"/>
      <c r="AF4" s="21"/>
      <c r="AG4" s="21"/>
      <c r="AH4" s="21"/>
      <c r="AI4" s="21"/>
      <c r="AJ4" s="21"/>
      <c r="AK4" s="21"/>
      <c r="AL4" s="20"/>
    </row>
    <row r="5" spans="1:38" s="9" customFormat="1" ht="25.5" customHeight="1" x14ac:dyDescent="0.15">
      <c r="B5" s="264" t="s">
        <v>93</v>
      </c>
      <c r="C5" s="265"/>
      <c r="D5" s="267"/>
      <c r="E5" s="267"/>
      <c r="F5" s="267"/>
      <c r="G5" s="267"/>
      <c r="H5" s="267"/>
      <c r="I5" s="262" t="s">
        <v>5</v>
      </c>
      <c r="J5" s="263"/>
      <c r="K5" s="282"/>
      <c r="L5" s="283"/>
      <c r="M5" s="283"/>
      <c r="N5" s="283"/>
      <c r="O5" s="283"/>
      <c r="P5" s="262" t="s">
        <v>64</v>
      </c>
      <c r="Q5" s="263"/>
      <c r="R5" s="271"/>
      <c r="S5" s="272"/>
      <c r="T5" s="273"/>
      <c r="U5" s="275"/>
      <c r="V5" s="279"/>
      <c r="W5" s="280"/>
      <c r="X5" s="280"/>
      <c r="Y5" s="280"/>
      <c r="Z5" s="280"/>
      <c r="AA5" s="281"/>
      <c r="AB5" s="20"/>
      <c r="AC5" s="20"/>
      <c r="AD5" s="20"/>
      <c r="AE5" s="21"/>
      <c r="AF5" s="21"/>
      <c r="AG5" s="21"/>
      <c r="AH5" s="21"/>
      <c r="AI5" s="21"/>
      <c r="AJ5" s="21"/>
      <c r="AK5" s="21"/>
      <c r="AL5" s="20"/>
    </row>
    <row r="6" spans="1:38" ht="21" customHeight="1" x14ac:dyDescent="0.15">
      <c r="B6" s="2"/>
      <c r="C6" s="2"/>
      <c r="D6" s="2"/>
      <c r="E6" s="3"/>
      <c r="F6" s="3"/>
      <c r="G6" s="3"/>
      <c r="H6" s="3"/>
      <c r="I6" s="3"/>
      <c r="J6" s="3"/>
    </row>
    <row r="7" spans="1:38" ht="21" customHeight="1" x14ac:dyDescent="0.15">
      <c r="B7" s="19" t="s">
        <v>62</v>
      </c>
    </row>
    <row r="8" spans="1:38" ht="25.5" customHeight="1" x14ac:dyDescent="0.15">
      <c r="B8" s="237" t="s">
        <v>71</v>
      </c>
      <c r="C8" s="239"/>
      <c r="D8" s="284"/>
      <c r="E8" s="285"/>
      <c r="F8" s="286"/>
      <c r="G8" s="7"/>
      <c r="H8" s="8"/>
      <c r="I8" s="8"/>
      <c r="J8" s="8"/>
    </row>
    <row r="9" spans="1:38" ht="25.5" customHeight="1" x14ac:dyDescent="0.2">
      <c r="B9" s="237" t="s">
        <v>72</v>
      </c>
      <c r="C9" s="239"/>
      <c r="D9" s="284"/>
      <c r="E9" s="285"/>
      <c r="F9" s="286"/>
      <c r="G9" s="7"/>
      <c r="H9" s="8"/>
      <c r="I9" s="8"/>
      <c r="J9" s="8"/>
      <c r="AJ9" s="12"/>
      <c r="AK9" s="13"/>
    </row>
    <row r="10" spans="1:38" ht="21" customHeight="1" x14ac:dyDescent="0.15">
      <c r="AJ10" s="14"/>
      <c r="AK10" s="17" t="s">
        <v>41</v>
      </c>
    </row>
    <row r="11" spans="1:38" ht="21" customHeight="1" x14ac:dyDescent="0.15">
      <c r="B11" s="237" t="s">
        <v>7</v>
      </c>
      <c r="C11" s="238"/>
      <c r="D11" s="238"/>
      <c r="E11" s="238"/>
      <c r="F11" s="239"/>
      <c r="H11" s="237" t="s">
        <v>11</v>
      </c>
      <c r="I11" s="238"/>
      <c r="J11" s="238"/>
      <c r="K11" s="238"/>
      <c r="L11" s="239"/>
      <c r="N11" s="237" t="s">
        <v>14</v>
      </c>
      <c r="O11" s="238"/>
      <c r="P11" s="238"/>
      <c r="Q11" s="238"/>
      <c r="R11" s="239"/>
      <c r="T11" s="237" t="s">
        <v>17</v>
      </c>
      <c r="U11" s="238"/>
      <c r="V11" s="238"/>
      <c r="W11" s="238"/>
      <c r="X11" s="239"/>
      <c r="Z11" s="237" t="s">
        <v>18</v>
      </c>
      <c r="AA11" s="238"/>
      <c r="AB11" s="238"/>
      <c r="AC11" s="238"/>
      <c r="AD11" s="239"/>
      <c r="AF11" s="237" t="s">
        <v>19</v>
      </c>
      <c r="AG11" s="238"/>
      <c r="AH11" s="238"/>
      <c r="AI11" s="238"/>
      <c r="AJ11" s="238"/>
      <c r="AK11" s="239"/>
    </row>
    <row r="12" spans="1:38" ht="21" customHeight="1" x14ac:dyDescent="0.15">
      <c r="B12" s="34" t="s">
        <v>1</v>
      </c>
      <c r="C12" s="95" t="s">
        <v>36</v>
      </c>
      <c r="D12" s="95" t="s">
        <v>0</v>
      </c>
      <c r="E12" s="84" t="s">
        <v>69</v>
      </c>
      <c r="F12" s="85" t="s">
        <v>24</v>
      </c>
      <c r="H12" s="34" t="s">
        <v>1</v>
      </c>
      <c r="I12" s="95" t="s">
        <v>36</v>
      </c>
      <c r="J12" s="95" t="s">
        <v>0</v>
      </c>
      <c r="K12" s="84" t="s">
        <v>69</v>
      </c>
      <c r="L12" s="85" t="s">
        <v>24</v>
      </c>
      <c r="N12" s="240" t="s">
        <v>6</v>
      </c>
      <c r="O12" s="241"/>
      <c r="P12" s="241"/>
      <c r="Q12" s="34" t="s">
        <v>36</v>
      </c>
      <c r="R12" s="97" t="s">
        <v>24</v>
      </c>
      <c r="T12" s="240" t="s">
        <v>6</v>
      </c>
      <c r="U12" s="241"/>
      <c r="V12" s="241"/>
      <c r="W12" s="95" t="s">
        <v>36</v>
      </c>
      <c r="X12" s="168" t="s">
        <v>24</v>
      </c>
      <c r="Z12" s="34" t="s">
        <v>65</v>
      </c>
      <c r="AA12" s="95" t="s">
        <v>36</v>
      </c>
      <c r="AB12" s="95" t="s">
        <v>0</v>
      </c>
      <c r="AC12" s="84" t="s">
        <v>69</v>
      </c>
      <c r="AD12" s="85" t="s">
        <v>24</v>
      </c>
      <c r="AF12" s="34" t="s">
        <v>2</v>
      </c>
      <c r="AG12" s="95" t="s">
        <v>36</v>
      </c>
      <c r="AH12" s="95" t="s">
        <v>37</v>
      </c>
      <c r="AI12" s="154" t="s">
        <v>38</v>
      </c>
      <c r="AJ12" s="84" t="s">
        <v>69</v>
      </c>
      <c r="AK12" s="85" t="s">
        <v>24</v>
      </c>
    </row>
    <row r="13" spans="1:38" ht="21" customHeight="1" x14ac:dyDescent="0.15">
      <c r="A13">
        <v>1</v>
      </c>
      <c r="B13" s="76"/>
      <c r="C13" s="88"/>
      <c r="D13" s="71"/>
      <c r="E13" s="55"/>
      <c r="F13" s="72">
        <f t="shared" ref="F13:F32" si="0">D13*E13</f>
        <v>0</v>
      </c>
      <c r="H13" s="76"/>
      <c r="I13" s="70"/>
      <c r="J13" s="71"/>
      <c r="K13" s="55"/>
      <c r="L13" s="72">
        <f t="shared" ref="L13:L32" si="1">J13*K13</f>
        <v>0</v>
      </c>
      <c r="N13" s="233"/>
      <c r="O13" s="234"/>
      <c r="P13" s="234"/>
      <c r="Q13" s="63"/>
      <c r="R13" s="158"/>
      <c r="T13" s="287"/>
      <c r="U13" s="288"/>
      <c r="V13" s="289"/>
      <c r="W13" s="67"/>
      <c r="X13" s="169"/>
      <c r="Z13" s="76"/>
      <c r="AA13" s="70"/>
      <c r="AB13" s="71"/>
      <c r="AC13" s="55"/>
      <c r="AD13" s="72">
        <f>AB13*AC13</f>
        <v>0</v>
      </c>
      <c r="AF13" s="76"/>
      <c r="AG13" s="70"/>
      <c r="AH13" s="71"/>
      <c r="AI13" s="155"/>
      <c r="AJ13" s="55"/>
      <c r="AK13" s="72">
        <f>AH13*AJ13</f>
        <v>0</v>
      </c>
    </row>
    <row r="14" spans="1:38" ht="21" customHeight="1" x14ac:dyDescent="0.15">
      <c r="A14">
        <v>2</v>
      </c>
      <c r="B14" s="77"/>
      <c r="C14" s="73"/>
      <c r="D14" s="74"/>
      <c r="E14" s="59"/>
      <c r="F14" s="75">
        <f t="shared" si="0"/>
        <v>0</v>
      </c>
      <c r="H14" s="77"/>
      <c r="I14" s="73"/>
      <c r="J14" s="74"/>
      <c r="K14" s="59"/>
      <c r="L14" s="75">
        <f t="shared" si="1"/>
        <v>0</v>
      </c>
      <c r="N14" s="235"/>
      <c r="O14" s="236"/>
      <c r="P14" s="236"/>
      <c r="Q14" s="65"/>
      <c r="R14" s="159"/>
      <c r="T14" s="290"/>
      <c r="U14" s="291"/>
      <c r="V14" s="292"/>
      <c r="W14" s="68"/>
      <c r="X14" s="170"/>
      <c r="Z14" s="77"/>
      <c r="AA14" s="73"/>
      <c r="AB14" s="74"/>
      <c r="AC14" s="59"/>
      <c r="AD14" s="75">
        <f>AB14*AC14</f>
        <v>0</v>
      </c>
      <c r="AF14" s="77"/>
      <c r="AG14" s="73"/>
      <c r="AH14" s="74"/>
      <c r="AI14" s="156"/>
      <c r="AJ14" s="59"/>
      <c r="AK14" s="75">
        <f>AH14*AJ14</f>
        <v>0</v>
      </c>
    </row>
    <row r="15" spans="1:38" ht="21" customHeight="1" x14ac:dyDescent="0.15">
      <c r="A15">
        <v>3</v>
      </c>
      <c r="B15" s="77"/>
      <c r="C15" s="73"/>
      <c r="D15" s="74"/>
      <c r="E15" s="59"/>
      <c r="F15" s="75">
        <f t="shared" si="0"/>
        <v>0</v>
      </c>
      <c r="H15" s="77"/>
      <c r="I15" s="73"/>
      <c r="J15" s="74"/>
      <c r="K15" s="59"/>
      <c r="L15" s="75">
        <f t="shared" si="1"/>
        <v>0</v>
      </c>
      <c r="N15" s="235"/>
      <c r="O15" s="236"/>
      <c r="P15" s="236"/>
      <c r="Q15" s="65"/>
      <c r="R15" s="159"/>
      <c r="T15" s="290"/>
      <c r="U15" s="291"/>
      <c r="V15" s="292"/>
      <c r="W15" s="68"/>
      <c r="X15" s="170"/>
      <c r="Z15" s="77"/>
      <c r="AA15" s="73"/>
      <c r="AB15" s="74"/>
      <c r="AC15" s="59"/>
      <c r="AD15" s="75">
        <f>AB15*AC15</f>
        <v>0</v>
      </c>
      <c r="AF15" s="77"/>
      <c r="AG15" s="73"/>
      <c r="AH15" s="74"/>
      <c r="AI15" s="156"/>
      <c r="AJ15" s="59"/>
      <c r="AK15" s="75">
        <f>AH15*AJ15</f>
        <v>0</v>
      </c>
    </row>
    <row r="16" spans="1:38" ht="21" customHeight="1" x14ac:dyDescent="0.15">
      <c r="A16">
        <v>4</v>
      </c>
      <c r="B16" s="77"/>
      <c r="C16" s="73"/>
      <c r="D16" s="74"/>
      <c r="E16" s="59"/>
      <c r="F16" s="75">
        <f t="shared" si="0"/>
        <v>0</v>
      </c>
      <c r="H16" s="77"/>
      <c r="I16" s="73"/>
      <c r="J16" s="74"/>
      <c r="K16" s="59"/>
      <c r="L16" s="75">
        <f t="shared" si="1"/>
        <v>0</v>
      </c>
      <c r="N16" s="235"/>
      <c r="O16" s="236"/>
      <c r="P16" s="236"/>
      <c r="Q16" s="65"/>
      <c r="R16" s="159"/>
      <c r="T16" s="290"/>
      <c r="U16" s="291"/>
      <c r="V16" s="292"/>
      <c r="W16" s="68"/>
      <c r="X16" s="170"/>
      <c r="Z16" s="77"/>
      <c r="AA16" s="73"/>
      <c r="AB16" s="74"/>
      <c r="AC16" s="59"/>
      <c r="AD16" s="75">
        <f>AB16*AC16</f>
        <v>0</v>
      </c>
      <c r="AF16" s="77"/>
      <c r="AG16" s="73"/>
      <c r="AH16" s="74"/>
      <c r="AI16" s="156"/>
      <c r="AJ16" s="59"/>
      <c r="AK16" s="75">
        <f>AH16*AJ16</f>
        <v>0</v>
      </c>
    </row>
    <row r="17" spans="1:37" ht="21" customHeight="1" x14ac:dyDescent="0.15">
      <c r="A17">
        <v>5</v>
      </c>
      <c r="B17" s="77"/>
      <c r="C17" s="73"/>
      <c r="D17" s="74"/>
      <c r="E17" s="59"/>
      <c r="F17" s="75">
        <f t="shared" si="0"/>
        <v>0</v>
      </c>
      <c r="H17" s="77"/>
      <c r="I17" s="73"/>
      <c r="J17" s="74"/>
      <c r="K17" s="59"/>
      <c r="L17" s="75">
        <f t="shared" si="1"/>
        <v>0</v>
      </c>
      <c r="N17" s="235"/>
      <c r="O17" s="236"/>
      <c r="P17" s="236"/>
      <c r="Q17" s="65"/>
      <c r="R17" s="159"/>
      <c r="T17" s="296"/>
      <c r="U17" s="297"/>
      <c r="V17" s="298"/>
      <c r="W17" s="69"/>
      <c r="X17" s="171"/>
      <c r="Z17" s="77"/>
      <c r="AA17" s="73"/>
      <c r="AB17" s="74"/>
      <c r="AC17" s="59"/>
      <c r="AD17" s="75">
        <f>AB17*AC17</f>
        <v>0</v>
      </c>
      <c r="AF17" s="77"/>
      <c r="AG17" s="73"/>
      <c r="AH17" s="74"/>
      <c r="AI17" s="156"/>
      <c r="AJ17" s="59"/>
      <c r="AK17" s="75">
        <f>AH17*AJ17</f>
        <v>0</v>
      </c>
    </row>
    <row r="18" spans="1:37" ht="21" customHeight="1" x14ac:dyDescent="0.15">
      <c r="A18">
        <v>6</v>
      </c>
      <c r="B18" s="77"/>
      <c r="C18" s="73"/>
      <c r="D18" s="74"/>
      <c r="E18" s="59"/>
      <c r="F18" s="75">
        <f t="shared" si="0"/>
        <v>0</v>
      </c>
      <c r="H18" s="77"/>
      <c r="I18" s="73"/>
      <c r="J18" s="74"/>
      <c r="K18" s="59"/>
      <c r="L18" s="75">
        <f t="shared" si="1"/>
        <v>0</v>
      </c>
      <c r="N18" s="235"/>
      <c r="O18" s="236"/>
      <c r="P18" s="236"/>
      <c r="Q18" s="65"/>
      <c r="R18" s="159"/>
      <c r="T18" s="248"/>
      <c r="U18" s="249"/>
      <c r="V18" s="249"/>
      <c r="W18" s="69"/>
      <c r="X18" s="171"/>
      <c r="Z18" s="77"/>
      <c r="AA18" s="73"/>
      <c r="AB18" s="74"/>
      <c r="AC18" s="59"/>
      <c r="AD18" s="75">
        <f t="shared" ref="AD18:AD32" si="2">AB18*AC18</f>
        <v>0</v>
      </c>
      <c r="AF18" s="77"/>
      <c r="AG18" s="73"/>
      <c r="AH18" s="74"/>
      <c r="AI18" s="156"/>
      <c r="AJ18" s="59"/>
      <c r="AK18" s="75">
        <f t="shared" ref="AK18:AK32" si="3">AH18*AJ18</f>
        <v>0</v>
      </c>
    </row>
    <row r="19" spans="1:37" ht="21" customHeight="1" x14ac:dyDescent="0.15">
      <c r="A19">
        <v>7</v>
      </c>
      <c r="B19" s="77"/>
      <c r="C19" s="73"/>
      <c r="D19" s="74"/>
      <c r="E19" s="59"/>
      <c r="F19" s="75">
        <f t="shared" si="0"/>
        <v>0</v>
      </c>
      <c r="H19" s="77"/>
      <c r="I19" s="73"/>
      <c r="J19" s="74"/>
      <c r="K19" s="59"/>
      <c r="L19" s="75">
        <f t="shared" si="1"/>
        <v>0</v>
      </c>
      <c r="N19" s="304"/>
      <c r="O19" s="305"/>
      <c r="P19" s="305"/>
      <c r="Q19" s="98"/>
      <c r="R19" s="160"/>
      <c r="T19" s="248"/>
      <c r="U19" s="249"/>
      <c r="V19" s="249"/>
      <c r="W19" s="69"/>
      <c r="X19" s="171"/>
      <c r="Z19" s="77"/>
      <c r="AA19" s="73"/>
      <c r="AB19" s="74"/>
      <c r="AC19" s="59"/>
      <c r="AD19" s="75">
        <f t="shared" si="2"/>
        <v>0</v>
      </c>
      <c r="AF19" s="77"/>
      <c r="AG19" s="73"/>
      <c r="AH19" s="74"/>
      <c r="AI19" s="156"/>
      <c r="AJ19" s="59"/>
      <c r="AK19" s="75">
        <f t="shared" si="3"/>
        <v>0</v>
      </c>
    </row>
    <row r="20" spans="1:37" ht="21" customHeight="1" x14ac:dyDescent="0.15">
      <c r="A20">
        <v>8</v>
      </c>
      <c r="B20" s="77"/>
      <c r="C20" s="73"/>
      <c r="D20" s="74"/>
      <c r="E20" s="59"/>
      <c r="F20" s="75">
        <f t="shared" si="0"/>
        <v>0</v>
      </c>
      <c r="H20" s="77"/>
      <c r="I20" s="73"/>
      <c r="J20" s="74"/>
      <c r="K20" s="59"/>
      <c r="L20" s="75">
        <f t="shared" si="1"/>
        <v>0</v>
      </c>
      <c r="N20" s="293"/>
      <c r="O20" s="294"/>
      <c r="P20" s="295"/>
      <c r="Q20" s="65"/>
      <c r="R20" s="159"/>
      <c r="T20" s="248"/>
      <c r="U20" s="249"/>
      <c r="V20" s="249"/>
      <c r="W20" s="69"/>
      <c r="X20" s="171"/>
      <c r="Z20" s="77"/>
      <c r="AA20" s="73"/>
      <c r="AB20" s="74"/>
      <c r="AC20" s="59"/>
      <c r="AD20" s="75">
        <f t="shared" si="2"/>
        <v>0</v>
      </c>
      <c r="AF20" s="77"/>
      <c r="AG20" s="73"/>
      <c r="AH20" s="74"/>
      <c r="AI20" s="156"/>
      <c r="AJ20" s="59"/>
      <c r="AK20" s="75">
        <f t="shared" si="3"/>
        <v>0</v>
      </c>
    </row>
    <row r="21" spans="1:37" ht="21" customHeight="1" x14ac:dyDescent="0.15">
      <c r="A21">
        <v>9</v>
      </c>
      <c r="B21" s="77"/>
      <c r="C21" s="73"/>
      <c r="D21" s="74"/>
      <c r="E21" s="59"/>
      <c r="F21" s="75">
        <f t="shared" si="0"/>
        <v>0</v>
      </c>
      <c r="H21" s="77"/>
      <c r="I21" s="73"/>
      <c r="J21" s="74"/>
      <c r="K21" s="59"/>
      <c r="L21" s="75">
        <f t="shared" si="1"/>
        <v>0</v>
      </c>
      <c r="N21" s="293"/>
      <c r="O21" s="294"/>
      <c r="P21" s="295"/>
      <c r="Q21" s="65"/>
      <c r="R21" s="159"/>
      <c r="T21" s="248"/>
      <c r="U21" s="249"/>
      <c r="V21" s="249"/>
      <c r="W21" s="69"/>
      <c r="X21" s="171"/>
      <c r="Z21" s="77"/>
      <c r="AA21" s="73"/>
      <c r="AB21" s="74"/>
      <c r="AC21" s="59"/>
      <c r="AD21" s="75">
        <f t="shared" si="2"/>
        <v>0</v>
      </c>
      <c r="AF21" s="77"/>
      <c r="AG21" s="73"/>
      <c r="AH21" s="74"/>
      <c r="AI21" s="156"/>
      <c r="AJ21" s="59"/>
      <c r="AK21" s="75">
        <f t="shared" si="3"/>
        <v>0</v>
      </c>
    </row>
    <row r="22" spans="1:37" ht="21" customHeight="1" x14ac:dyDescent="0.15">
      <c r="A22">
        <v>10</v>
      </c>
      <c r="B22" s="78"/>
      <c r="C22" s="79"/>
      <c r="D22" s="100"/>
      <c r="E22" s="81"/>
      <c r="F22" s="89">
        <f t="shared" si="0"/>
        <v>0</v>
      </c>
      <c r="H22" s="77"/>
      <c r="I22" s="73"/>
      <c r="J22" s="74"/>
      <c r="K22" s="59"/>
      <c r="L22" s="75">
        <f t="shared" si="1"/>
        <v>0</v>
      </c>
      <c r="N22" s="293"/>
      <c r="O22" s="294"/>
      <c r="P22" s="295"/>
      <c r="Q22" s="65"/>
      <c r="R22" s="159"/>
      <c r="T22" s="248"/>
      <c r="U22" s="249"/>
      <c r="V22" s="249"/>
      <c r="W22" s="69"/>
      <c r="X22" s="171"/>
      <c r="Z22" s="77"/>
      <c r="AA22" s="73"/>
      <c r="AB22" s="74"/>
      <c r="AC22" s="59"/>
      <c r="AD22" s="75">
        <f t="shared" si="2"/>
        <v>0</v>
      </c>
      <c r="AF22" s="77"/>
      <c r="AG22" s="73"/>
      <c r="AH22" s="74"/>
      <c r="AI22" s="156"/>
      <c r="AJ22" s="59"/>
      <c r="AK22" s="75">
        <f t="shared" si="3"/>
        <v>0</v>
      </c>
    </row>
    <row r="23" spans="1:37" ht="21" customHeight="1" x14ac:dyDescent="0.15">
      <c r="A23">
        <v>11</v>
      </c>
      <c r="B23" s="56"/>
      <c r="C23" s="73"/>
      <c r="D23" s="99"/>
      <c r="E23" s="83"/>
      <c r="F23" s="89">
        <f t="shared" si="0"/>
        <v>0</v>
      </c>
      <c r="H23" s="56"/>
      <c r="I23" s="73"/>
      <c r="J23" s="74"/>
      <c r="K23" s="83"/>
      <c r="L23" s="75">
        <f t="shared" si="1"/>
        <v>0</v>
      </c>
      <c r="N23" s="293"/>
      <c r="O23" s="294"/>
      <c r="P23" s="295"/>
      <c r="Q23" s="65"/>
      <c r="R23" s="159"/>
      <c r="T23" s="248"/>
      <c r="U23" s="249"/>
      <c r="V23" s="249"/>
      <c r="W23" s="69"/>
      <c r="X23" s="171"/>
      <c r="Z23" s="77"/>
      <c r="AA23" s="73"/>
      <c r="AB23" s="74"/>
      <c r="AC23" s="59"/>
      <c r="AD23" s="75">
        <f t="shared" si="2"/>
        <v>0</v>
      </c>
      <c r="AF23" s="77"/>
      <c r="AG23" s="73"/>
      <c r="AH23" s="74"/>
      <c r="AI23" s="156"/>
      <c r="AJ23" s="59"/>
      <c r="AK23" s="75">
        <f t="shared" si="3"/>
        <v>0</v>
      </c>
    </row>
    <row r="24" spans="1:37" ht="21" customHeight="1" x14ac:dyDescent="0.15">
      <c r="A24">
        <v>12</v>
      </c>
      <c r="B24" s="56"/>
      <c r="C24" s="73"/>
      <c r="D24" s="99"/>
      <c r="E24" s="83"/>
      <c r="F24" s="89">
        <f t="shared" si="0"/>
        <v>0</v>
      </c>
      <c r="H24" s="56"/>
      <c r="I24" s="73"/>
      <c r="J24" s="74"/>
      <c r="K24" s="83"/>
      <c r="L24" s="75">
        <f t="shared" si="1"/>
        <v>0</v>
      </c>
      <c r="N24" s="293"/>
      <c r="O24" s="294"/>
      <c r="P24" s="295"/>
      <c r="Q24" s="65"/>
      <c r="R24" s="159"/>
      <c r="T24" s="248"/>
      <c r="U24" s="249"/>
      <c r="V24" s="249"/>
      <c r="W24" s="69"/>
      <c r="X24" s="171"/>
      <c r="Z24" s="77"/>
      <c r="AA24" s="73"/>
      <c r="AB24" s="74"/>
      <c r="AC24" s="59"/>
      <c r="AD24" s="75">
        <f t="shared" si="2"/>
        <v>0</v>
      </c>
      <c r="AF24" s="77"/>
      <c r="AG24" s="73"/>
      <c r="AH24" s="74"/>
      <c r="AI24" s="156"/>
      <c r="AJ24" s="59"/>
      <c r="AK24" s="75">
        <f t="shared" si="3"/>
        <v>0</v>
      </c>
    </row>
    <row r="25" spans="1:37" ht="21" customHeight="1" x14ac:dyDescent="0.15">
      <c r="A25">
        <v>13</v>
      </c>
      <c r="B25" s="56"/>
      <c r="C25" s="73"/>
      <c r="D25" s="99"/>
      <c r="E25" s="83"/>
      <c r="F25" s="89">
        <f t="shared" si="0"/>
        <v>0</v>
      </c>
      <c r="H25" s="56"/>
      <c r="I25" s="73"/>
      <c r="J25" s="74"/>
      <c r="K25" s="83"/>
      <c r="L25" s="75">
        <f t="shared" si="1"/>
        <v>0</v>
      </c>
      <c r="N25" s="293"/>
      <c r="O25" s="294"/>
      <c r="P25" s="295"/>
      <c r="Q25" s="65"/>
      <c r="R25" s="159"/>
      <c r="T25" s="248"/>
      <c r="U25" s="249"/>
      <c r="V25" s="249"/>
      <c r="W25" s="69"/>
      <c r="X25" s="171"/>
      <c r="Z25" s="77"/>
      <c r="AA25" s="73"/>
      <c r="AB25" s="74"/>
      <c r="AC25" s="59"/>
      <c r="AD25" s="75">
        <f t="shared" si="2"/>
        <v>0</v>
      </c>
      <c r="AF25" s="77"/>
      <c r="AG25" s="73"/>
      <c r="AH25" s="74"/>
      <c r="AI25" s="156"/>
      <c r="AJ25" s="59"/>
      <c r="AK25" s="75">
        <f t="shared" si="3"/>
        <v>0</v>
      </c>
    </row>
    <row r="26" spans="1:37" ht="21" customHeight="1" x14ac:dyDescent="0.15">
      <c r="A26">
        <v>14</v>
      </c>
      <c r="B26" s="56"/>
      <c r="C26" s="73"/>
      <c r="D26" s="99"/>
      <c r="E26" s="83"/>
      <c r="F26" s="89">
        <f t="shared" si="0"/>
        <v>0</v>
      </c>
      <c r="H26" s="56"/>
      <c r="I26" s="73"/>
      <c r="J26" s="74"/>
      <c r="K26" s="83"/>
      <c r="L26" s="75">
        <f t="shared" si="1"/>
        <v>0</v>
      </c>
      <c r="N26" s="293"/>
      <c r="O26" s="294"/>
      <c r="P26" s="295"/>
      <c r="Q26" s="65"/>
      <c r="R26" s="159"/>
      <c r="T26" s="248"/>
      <c r="U26" s="249"/>
      <c r="V26" s="249"/>
      <c r="W26" s="69"/>
      <c r="X26" s="171"/>
      <c r="Z26" s="77"/>
      <c r="AA26" s="73"/>
      <c r="AB26" s="74"/>
      <c r="AC26" s="59"/>
      <c r="AD26" s="75">
        <f t="shared" si="2"/>
        <v>0</v>
      </c>
      <c r="AF26" s="77"/>
      <c r="AG26" s="73"/>
      <c r="AH26" s="74"/>
      <c r="AI26" s="156"/>
      <c r="AJ26" s="59"/>
      <c r="AK26" s="75">
        <f t="shared" si="3"/>
        <v>0</v>
      </c>
    </row>
    <row r="27" spans="1:37" ht="21" customHeight="1" x14ac:dyDescent="0.15">
      <c r="A27">
        <v>15</v>
      </c>
      <c r="B27" s="56"/>
      <c r="C27" s="73"/>
      <c r="D27" s="99"/>
      <c r="E27" s="83"/>
      <c r="F27" s="89">
        <f t="shared" si="0"/>
        <v>0</v>
      </c>
      <c r="H27" s="56"/>
      <c r="I27" s="73"/>
      <c r="J27" s="74"/>
      <c r="K27" s="83"/>
      <c r="L27" s="75">
        <f t="shared" si="1"/>
        <v>0</v>
      </c>
      <c r="N27" s="293"/>
      <c r="O27" s="294"/>
      <c r="P27" s="295"/>
      <c r="Q27" s="65"/>
      <c r="R27" s="159"/>
      <c r="T27" s="248"/>
      <c r="U27" s="249"/>
      <c r="V27" s="249"/>
      <c r="W27" s="69"/>
      <c r="X27" s="171"/>
      <c r="Z27" s="77"/>
      <c r="AA27" s="73"/>
      <c r="AB27" s="74"/>
      <c r="AC27" s="59"/>
      <c r="AD27" s="75">
        <f t="shared" si="2"/>
        <v>0</v>
      </c>
      <c r="AF27" s="77"/>
      <c r="AG27" s="73"/>
      <c r="AH27" s="74"/>
      <c r="AI27" s="156"/>
      <c r="AJ27" s="59"/>
      <c r="AK27" s="75">
        <f t="shared" si="3"/>
        <v>0</v>
      </c>
    </row>
    <row r="28" spans="1:37" ht="21" customHeight="1" x14ac:dyDescent="0.15">
      <c r="A28">
        <v>16</v>
      </c>
      <c r="B28" s="56"/>
      <c r="C28" s="73"/>
      <c r="D28" s="99"/>
      <c r="E28" s="83"/>
      <c r="F28" s="89">
        <f t="shared" si="0"/>
        <v>0</v>
      </c>
      <c r="H28" s="56"/>
      <c r="I28" s="73"/>
      <c r="J28" s="74"/>
      <c r="K28" s="83"/>
      <c r="L28" s="75">
        <f t="shared" si="1"/>
        <v>0</v>
      </c>
      <c r="N28" s="293"/>
      <c r="O28" s="294"/>
      <c r="P28" s="295"/>
      <c r="Q28" s="65"/>
      <c r="R28" s="159"/>
      <c r="T28" s="248"/>
      <c r="U28" s="249"/>
      <c r="V28" s="249"/>
      <c r="W28" s="69"/>
      <c r="X28" s="171"/>
      <c r="Z28" s="77"/>
      <c r="AA28" s="73"/>
      <c r="AB28" s="74"/>
      <c r="AC28" s="59"/>
      <c r="AD28" s="75">
        <f t="shared" si="2"/>
        <v>0</v>
      </c>
      <c r="AF28" s="77"/>
      <c r="AG28" s="73"/>
      <c r="AH28" s="74"/>
      <c r="AI28" s="156"/>
      <c r="AJ28" s="59"/>
      <c r="AK28" s="75">
        <f t="shared" si="3"/>
        <v>0</v>
      </c>
    </row>
    <row r="29" spans="1:37" ht="21" customHeight="1" x14ac:dyDescent="0.15">
      <c r="A29">
        <v>17</v>
      </c>
      <c r="B29" s="56"/>
      <c r="C29" s="73"/>
      <c r="D29" s="99"/>
      <c r="E29" s="83"/>
      <c r="F29" s="89">
        <f t="shared" si="0"/>
        <v>0</v>
      </c>
      <c r="H29" s="56"/>
      <c r="I29" s="73"/>
      <c r="J29" s="74"/>
      <c r="K29" s="83"/>
      <c r="L29" s="75">
        <f t="shared" si="1"/>
        <v>0</v>
      </c>
      <c r="N29" s="293"/>
      <c r="O29" s="294"/>
      <c r="P29" s="295"/>
      <c r="Q29" s="65"/>
      <c r="R29" s="159"/>
      <c r="T29" s="248"/>
      <c r="U29" s="249"/>
      <c r="V29" s="249"/>
      <c r="W29" s="69"/>
      <c r="X29" s="171"/>
      <c r="Z29" s="77"/>
      <c r="AA29" s="73"/>
      <c r="AB29" s="74"/>
      <c r="AC29" s="59"/>
      <c r="AD29" s="75">
        <f t="shared" si="2"/>
        <v>0</v>
      </c>
      <c r="AF29" s="77"/>
      <c r="AG29" s="73"/>
      <c r="AH29" s="74"/>
      <c r="AI29" s="156"/>
      <c r="AJ29" s="59"/>
      <c r="AK29" s="75">
        <f t="shared" si="3"/>
        <v>0</v>
      </c>
    </row>
    <row r="30" spans="1:37" ht="21" customHeight="1" x14ac:dyDescent="0.15">
      <c r="A30">
        <v>18</v>
      </c>
      <c r="B30" s="56"/>
      <c r="C30" s="73"/>
      <c r="D30" s="99"/>
      <c r="E30" s="83"/>
      <c r="F30" s="89">
        <f t="shared" si="0"/>
        <v>0</v>
      </c>
      <c r="H30" s="91"/>
      <c r="I30" s="92"/>
      <c r="J30" s="93"/>
      <c r="K30" s="94"/>
      <c r="L30" s="75">
        <f t="shared" si="1"/>
        <v>0</v>
      </c>
      <c r="N30" s="293"/>
      <c r="O30" s="294"/>
      <c r="P30" s="295"/>
      <c r="Q30" s="65"/>
      <c r="R30" s="159"/>
      <c r="T30" s="248"/>
      <c r="U30" s="249"/>
      <c r="V30" s="249"/>
      <c r="W30" s="69"/>
      <c r="X30" s="171"/>
      <c r="Z30" s="77"/>
      <c r="AA30" s="73"/>
      <c r="AB30" s="74"/>
      <c r="AC30" s="59"/>
      <c r="AD30" s="75">
        <f t="shared" si="2"/>
        <v>0</v>
      </c>
      <c r="AF30" s="77"/>
      <c r="AG30" s="73"/>
      <c r="AH30" s="74"/>
      <c r="AI30" s="156"/>
      <c r="AJ30" s="59"/>
      <c r="AK30" s="75">
        <f t="shared" si="3"/>
        <v>0</v>
      </c>
    </row>
    <row r="31" spans="1:37" ht="21" customHeight="1" x14ac:dyDescent="0.15">
      <c r="A31">
        <v>19</v>
      </c>
      <c r="B31" s="56"/>
      <c r="C31" s="73"/>
      <c r="D31" s="99"/>
      <c r="E31" s="83"/>
      <c r="F31" s="89">
        <f t="shared" si="0"/>
        <v>0</v>
      </c>
      <c r="H31" s="91"/>
      <c r="I31" s="92"/>
      <c r="J31" s="93"/>
      <c r="K31" s="94"/>
      <c r="L31" s="75">
        <f t="shared" si="1"/>
        <v>0</v>
      </c>
      <c r="N31" s="293"/>
      <c r="O31" s="294"/>
      <c r="P31" s="295"/>
      <c r="Q31" s="65"/>
      <c r="R31" s="159"/>
      <c r="T31" s="248"/>
      <c r="U31" s="249"/>
      <c r="V31" s="249"/>
      <c r="W31" s="69"/>
      <c r="X31" s="171"/>
      <c r="Z31" s="77"/>
      <c r="AA31" s="73"/>
      <c r="AB31" s="74"/>
      <c r="AC31" s="59"/>
      <c r="AD31" s="75">
        <f t="shared" si="2"/>
        <v>0</v>
      </c>
      <c r="AF31" s="77"/>
      <c r="AG31" s="73"/>
      <c r="AH31" s="74"/>
      <c r="AI31" s="156"/>
      <c r="AJ31" s="59"/>
      <c r="AK31" s="75">
        <f t="shared" si="3"/>
        <v>0</v>
      </c>
    </row>
    <row r="32" spans="1:37" ht="21" customHeight="1" thickBot="1" x14ac:dyDescent="0.2">
      <c r="A32">
        <v>20</v>
      </c>
      <c r="B32" s="106"/>
      <c r="C32" s="120"/>
      <c r="D32" s="135"/>
      <c r="E32" s="122"/>
      <c r="F32" s="110">
        <f t="shared" si="0"/>
        <v>0</v>
      </c>
      <c r="H32" s="128"/>
      <c r="I32" s="129"/>
      <c r="J32" s="130"/>
      <c r="K32" s="131"/>
      <c r="L32" s="110">
        <f t="shared" si="1"/>
        <v>0</v>
      </c>
      <c r="N32" s="301"/>
      <c r="O32" s="302"/>
      <c r="P32" s="303"/>
      <c r="Q32" s="114"/>
      <c r="R32" s="161"/>
      <c r="T32" s="299"/>
      <c r="U32" s="300"/>
      <c r="V32" s="300"/>
      <c r="W32" s="139"/>
      <c r="X32" s="172"/>
      <c r="Z32" s="118"/>
      <c r="AA32" s="120"/>
      <c r="AB32" s="140"/>
      <c r="AC32" s="109"/>
      <c r="AD32" s="110">
        <f t="shared" si="2"/>
        <v>0</v>
      </c>
      <c r="AF32" s="118"/>
      <c r="AG32" s="120"/>
      <c r="AH32" s="140"/>
      <c r="AI32" s="157"/>
      <c r="AJ32" s="109"/>
      <c r="AK32" s="110">
        <f t="shared" si="3"/>
        <v>0</v>
      </c>
    </row>
    <row r="33" spans="1:37" ht="21" customHeight="1" thickTop="1" x14ac:dyDescent="0.15">
      <c r="B33" s="132" t="s">
        <v>68</v>
      </c>
      <c r="C33" s="123">
        <f>SUM(C13:C32)</f>
        <v>0</v>
      </c>
      <c r="D33" s="124">
        <f>SUM(D13:D32)</f>
        <v>0</v>
      </c>
      <c r="E33" s="125">
        <f>SUM(E13:E32)</f>
        <v>0</v>
      </c>
      <c r="F33" s="105">
        <f>SUM(F13:F32)</f>
        <v>0</v>
      </c>
      <c r="H33" s="132" t="s">
        <v>68</v>
      </c>
      <c r="I33" s="102">
        <f>SUM(I13:I32)</f>
        <v>0</v>
      </c>
      <c r="J33" s="124">
        <f>SUM(J13:J32)</f>
        <v>0</v>
      </c>
      <c r="K33" s="127">
        <f>SUM(K13:K32)</f>
        <v>0</v>
      </c>
      <c r="L33" s="105">
        <f>SUM(L13:L32)</f>
        <v>0</v>
      </c>
      <c r="N33" s="260" t="s">
        <v>68</v>
      </c>
      <c r="O33" s="261"/>
      <c r="P33" s="261"/>
      <c r="Q33" s="111">
        <f>SUM(Q13:Q32)</f>
        <v>0</v>
      </c>
      <c r="R33" s="134">
        <f>SUM(R13:R32)</f>
        <v>0</v>
      </c>
      <c r="T33" s="260" t="s">
        <v>68</v>
      </c>
      <c r="U33" s="261"/>
      <c r="V33" s="261"/>
      <c r="W33" s="136">
        <f>SUM(W13:W32)</f>
        <v>0</v>
      </c>
      <c r="X33" s="111">
        <f>SUM(X13:X32)</f>
        <v>0</v>
      </c>
      <c r="Z33" s="132" t="s">
        <v>68</v>
      </c>
      <c r="AA33" s="102">
        <f>SUM(AA13:AA32)</f>
        <v>0</v>
      </c>
      <c r="AB33" s="141">
        <f>SUM(AB13:AB32)</f>
        <v>0</v>
      </c>
      <c r="AC33" s="142">
        <f>SUM(AC13:AC32)</f>
        <v>0</v>
      </c>
      <c r="AD33" s="105">
        <f>SUM(AD13:AD32)</f>
        <v>0</v>
      </c>
      <c r="AF33" s="132" t="s">
        <v>68</v>
      </c>
      <c r="AG33" s="102">
        <f>SUM(AG13:AG32)</f>
        <v>0</v>
      </c>
      <c r="AH33" s="258"/>
      <c r="AI33" s="259"/>
      <c r="AJ33" s="104">
        <f>SUM(AJ13:AJ32)</f>
        <v>0</v>
      </c>
      <c r="AK33" s="105">
        <f>SUM(AK13:AK32)</f>
        <v>0</v>
      </c>
    </row>
    <row r="34" spans="1:37" ht="21" customHeight="1" thickBot="1" x14ac:dyDescent="0.2"/>
    <row r="35" spans="1:37" ht="21" customHeight="1" x14ac:dyDescent="0.15">
      <c r="B35" s="237" t="s">
        <v>20</v>
      </c>
      <c r="C35" s="238"/>
      <c r="D35" s="238"/>
      <c r="E35" s="238"/>
      <c r="F35" s="239"/>
      <c r="H35" s="237" t="s">
        <v>15</v>
      </c>
      <c r="I35" s="238"/>
      <c r="J35" s="238"/>
      <c r="K35" s="238"/>
      <c r="L35" s="239"/>
      <c r="N35" s="237" t="s">
        <v>8</v>
      </c>
      <c r="O35" s="238"/>
      <c r="P35" s="238"/>
      <c r="Q35" s="238"/>
      <c r="R35" s="239"/>
      <c r="T35" s="237" t="s">
        <v>81</v>
      </c>
      <c r="U35" s="238"/>
      <c r="V35" s="238"/>
      <c r="W35" s="238"/>
      <c r="X35" s="239"/>
      <c r="Z35" s="237" t="s">
        <v>80</v>
      </c>
      <c r="AA35" s="238"/>
      <c r="AB35" s="238"/>
      <c r="AC35" s="238"/>
      <c r="AD35" s="239"/>
      <c r="AF35" s="250" t="s">
        <v>67</v>
      </c>
      <c r="AG35" s="251"/>
      <c r="AH35" s="254" t="s">
        <v>70</v>
      </c>
      <c r="AI35" s="255"/>
      <c r="AJ35" s="199" t="s">
        <v>24</v>
      </c>
      <c r="AK35" s="246" t="s">
        <v>73</v>
      </c>
    </row>
    <row r="36" spans="1:37" ht="21" customHeight="1" thickBot="1" x14ac:dyDescent="0.2">
      <c r="B36" s="34" t="s">
        <v>65</v>
      </c>
      <c r="C36" s="15" t="s">
        <v>36</v>
      </c>
      <c r="D36" s="15" t="s">
        <v>0</v>
      </c>
      <c r="E36" s="32" t="s">
        <v>69</v>
      </c>
      <c r="F36" s="33" t="s">
        <v>24</v>
      </c>
      <c r="H36" s="34" t="s">
        <v>65</v>
      </c>
      <c r="I36" s="43" t="s">
        <v>36</v>
      </c>
      <c r="J36" s="43" t="s">
        <v>0</v>
      </c>
      <c r="K36" s="32" t="s">
        <v>69</v>
      </c>
      <c r="L36" s="33" t="s">
        <v>24</v>
      </c>
      <c r="N36" s="34" t="s">
        <v>2</v>
      </c>
      <c r="O36" s="34" t="s">
        <v>36</v>
      </c>
      <c r="P36" s="96" t="s">
        <v>23</v>
      </c>
      <c r="Q36" s="84" t="s">
        <v>69</v>
      </c>
      <c r="R36" s="85" t="s">
        <v>24</v>
      </c>
      <c r="T36" s="15" t="s">
        <v>3</v>
      </c>
      <c r="U36" s="31" t="s">
        <v>36</v>
      </c>
      <c r="V36" s="173" t="s">
        <v>117</v>
      </c>
      <c r="W36" s="32" t="s">
        <v>69</v>
      </c>
      <c r="X36" s="33" t="s">
        <v>24</v>
      </c>
      <c r="Z36" s="31" t="s">
        <v>3</v>
      </c>
      <c r="AA36" s="15" t="s">
        <v>36</v>
      </c>
      <c r="AB36" s="173" t="s">
        <v>117</v>
      </c>
      <c r="AC36" s="32" t="s">
        <v>69</v>
      </c>
      <c r="AD36" s="33" t="s">
        <v>24</v>
      </c>
      <c r="AF36" s="252"/>
      <c r="AG36" s="253"/>
      <c r="AH36" s="256"/>
      <c r="AI36" s="257"/>
      <c r="AJ36" s="200"/>
      <c r="AK36" s="247"/>
    </row>
    <row r="37" spans="1:37" ht="21" customHeight="1" x14ac:dyDescent="0.15">
      <c r="A37">
        <v>1</v>
      </c>
      <c r="B37" s="76"/>
      <c r="C37" s="70"/>
      <c r="D37" s="71"/>
      <c r="E37" s="55"/>
      <c r="F37" s="72">
        <f t="shared" ref="F37:F56" si="4">D37*E37</f>
        <v>0</v>
      </c>
      <c r="H37" s="76"/>
      <c r="I37" s="70"/>
      <c r="J37" s="71"/>
      <c r="K37" s="55"/>
      <c r="L37" s="72">
        <f t="shared" ref="L37:L56" si="5">J37*K37</f>
        <v>0</v>
      </c>
      <c r="N37" s="76"/>
      <c r="O37" s="63"/>
      <c r="P37" s="64"/>
      <c r="Q37" s="86"/>
      <c r="R37" s="72">
        <f>P37*Q37</f>
        <v>0</v>
      </c>
      <c r="T37" s="52"/>
      <c r="U37" s="63"/>
      <c r="V37" s="64"/>
      <c r="W37" s="55"/>
      <c r="X37" s="72">
        <f>V37*W37</f>
        <v>0</v>
      </c>
      <c r="Z37" s="52"/>
      <c r="AA37" s="53"/>
      <c r="AB37" s="54"/>
      <c r="AC37" s="55"/>
      <c r="AD37" s="72">
        <f>AB37*AC37</f>
        <v>0</v>
      </c>
      <c r="AF37" s="242" t="s">
        <v>34</v>
      </c>
      <c r="AG37" s="243"/>
      <c r="AH37" s="244">
        <f>D8</f>
        <v>0</v>
      </c>
      <c r="AI37" s="245"/>
      <c r="AJ37" s="44">
        <f>D9</f>
        <v>0</v>
      </c>
      <c r="AK37" s="45">
        <f t="shared" ref="AK37:AK49" si="6">AH37-AJ37</f>
        <v>0</v>
      </c>
    </row>
    <row r="38" spans="1:37" ht="21" customHeight="1" x14ac:dyDescent="0.15">
      <c r="A38">
        <v>2</v>
      </c>
      <c r="B38" s="77"/>
      <c r="C38" s="73"/>
      <c r="D38" s="74"/>
      <c r="E38" s="59"/>
      <c r="F38" s="75">
        <f t="shared" si="4"/>
        <v>0</v>
      </c>
      <c r="H38" s="77"/>
      <c r="I38" s="73"/>
      <c r="J38" s="74"/>
      <c r="K38" s="59"/>
      <c r="L38" s="75">
        <f t="shared" si="5"/>
        <v>0</v>
      </c>
      <c r="N38" s="77"/>
      <c r="O38" s="65"/>
      <c r="P38" s="66"/>
      <c r="Q38" s="87"/>
      <c r="R38" s="75">
        <f t="shared" ref="R38:R56" si="7">P38*Q38</f>
        <v>0</v>
      </c>
      <c r="T38" s="56"/>
      <c r="U38" s="65"/>
      <c r="V38" s="66"/>
      <c r="W38" s="59"/>
      <c r="X38" s="75">
        <f t="shared" ref="X38:X56" si="8">V38*W38</f>
        <v>0</v>
      </c>
      <c r="Z38" s="56"/>
      <c r="AA38" s="57"/>
      <c r="AB38" s="58"/>
      <c r="AC38" s="59"/>
      <c r="AD38" s="75">
        <f t="shared" ref="AD38:AD41" si="9">AB38*AC38</f>
        <v>0</v>
      </c>
      <c r="AF38" s="213" t="s">
        <v>9</v>
      </c>
      <c r="AG38" s="214"/>
      <c r="AH38" s="197">
        <f>C33</f>
        <v>0</v>
      </c>
      <c r="AI38" s="198"/>
      <c r="AJ38" s="38">
        <f>F33</f>
        <v>0</v>
      </c>
      <c r="AK38" s="42">
        <f t="shared" si="6"/>
        <v>0</v>
      </c>
    </row>
    <row r="39" spans="1:37" ht="21" customHeight="1" x14ac:dyDescent="0.15">
      <c r="A39">
        <v>3</v>
      </c>
      <c r="B39" s="77"/>
      <c r="C39" s="73"/>
      <c r="D39" s="74"/>
      <c r="E39" s="59"/>
      <c r="F39" s="75">
        <f t="shared" si="4"/>
        <v>0</v>
      </c>
      <c r="H39" s="77"/>
      <c r="I39" s="73"/>
      <c r="J39" s="74"/>
      <c r="K39" s="59"/>
      <c r="L39" s="75">
        <f t="shared" si="5"/>
        <v>0</v>
      </c>
      <c r="N39" s="77"/>
      <c r="O39" s="65"/>
      <c r="P39" s="66"/>
      <c r="Q39" s="87"/>
      <c r="R39" s="75">
        <f t="shared" si="7"/>
        <v>0</v>
      </c>
      <c r="T39" s="56"/>
      <c r="U39" s="65"/>
      <c r="V39" s="66"/>
      <c r="W39" s="59"/>
      <c r="X39" s="75">
        <f t="shared" si="8"/>
        <v>0</v>
      </c>
      <c r="Z39" s="56"/>
      <c r="AA39" s="57"/>
      <c r="AB39" s="58"/>
      <c r="AC39" s="59"/>
      <c r="AD39" s="75">
        <f t="shared" si="9"/>
        <v>0</v>
      </c>
      <c r="AF39" s="213" t="s">
        <v>10</v>
      </c>
      <c r="AG39" s="214"/>
      <c r="AH39" s="197">
        <f>I33</f>
        <v>0</v>
      </c>
      <c r="AI39" s="198"/>
      <c r="AJ39" s="38">
        <f>L33</f>
        <v>0</v>
      </c>
      <c r="AK39" s="42">
        <f t="shared" si="6"/>
        <v>0</v>
      </c>
    </row>
    <row r="40" spans="1:37" ht="21" customHeight="1" x14ac:dyDescent="0.15">
      <c r="A40">
        <v>4</v>
      </c>
      <c r="B40" s="77"/>
      <c r="C40" s="73"/>
      <c r="D40" s="74"/>
      <c r="E40" s="59"/>
      <c r="F40" s="75">
        <f t="shared" si="4"/>
        <v>0</v>
      </c>
      <c r="H40" s="77"/>
      <c r="I40" s="73"/>
      <c r="J40" s="74"/>
      <c r="K40" s="59"/>
      <c r="L40" s="75">
        <f t="shared" si="5"/>
        <v>0</v>
      </c>
      <c r="N40" s="77"/>
      <c r="O40" s="65"/>
      <c r="P40" s="66"/>
      <c r="Q40" s="87"/>
      <c r="R40" s="75">
        <f t="shared" si="7"/>
        <v>0</v>
      </c>
      <c r="T40" s="56"/>
      <c r="U40" s="65"/>
      <c r="V40" s="66"/>
      <c r="W40" s="59"/>
      <c r="X40" s="75">
        <f t="shared" si="8"/>
        <v>0</v>
      </c>
      <c r="Z40" s="56"/>
      <c r="AA40" s="57"/>
      <c r="AB40" s="58"/>
      <c r="AC40" s="59"/>
      <c r="AD40" s="75">
        <f t="shared" si="9"/>
        <v>0</v>
      </c>
      <c r="AF40" s="213" t="s">
        <v>25</v>
      </c>
      <c r="AG40" s="214"/>
      <c r="AH40" s="197">
        <f>Q33</f>
        <v>0</v>
      </c>
      <c r="AI40" s="198"/>
      <c r="AJ40" s="38">
        <f>R33</f>
        <v>0</v>
      </c>
      <c r="AK40" s="42">
        <f t="shared" si="6"/>
        <v>0</v>
      </c>
    </row>
    <row r="41" spans="1:37" ht="21" customHeight="1" x14ac:dyDescent="0.15">
      <c r="A41">
        <v>5</v>
      </c>
      <c r="B41" s="77"/>
      <c r="C41" s="73"/>
      <c r="D41" s="74"/>
      <c r="E41" s="59"/>
      <c r="F41" s="75">
        <f t="shared" si="4"/>
        <v>0</v>
      </c>
      <c r="H41" s="77"/>
      <c r="I41" s="73"/>
      <c r="J41" s="74"/>
      <c r="K41" s="59"/>
      <c r="L41" s="75">
        <f t="shared" si="5"/>
        <v>0</v>
      </c>
      <c r="N41" s="77"/>
      <c r="O41" s="65"/>
      <c r="P41" s="66"/>
      <c r="Q41" s="87"/>
      <c r="R41" s="75">
        <f t="shared" si="7"/>
        <v>0</v>
      </c>
      <c r="T41" s="56"/>
      <c r="U41" s="65"/>
      <c r="V41" s="66"/>
      <c r="W41" s="59"/>
      <c r="X41" s="75">
        <f t="shared" si="8"/>
        <v>0</v>
      </c>
      <c r="Z41" s="56"/>
      <c r="AA41" s="57"/>
      <c r="AB41" s="58"/>
      <c r="AC41" s="59"/>
      <c r="AD41" s="75">
        <f t="shared" si="9"/>
        <v>0</v>
      </c>
      <c r="AF41" s="213" t="s">
        <v>26</v>
      </c>
      <c r="AG41" s="214"/>
      <c r="AH41" s="197">
        <f>W33</f>
        <v>0</v>
      </c>
      <c r="AI41" s="198"/>
      <c r="AJ41" s="38">
        <f>X33</f>
        <v>0</v>
      </c>
      <c r="AK41" s="42">
        <f t="shared" si="6"/>
        <v>0</v>
      </c>
    </row>
    <row r="42" spans="1:37" ht="21" customHeight="1" x14ac:dyDescent="0.15">
      <c r="A42">
        <v>6</v>
      </c>
      <c r="B42" s="77"/>
      <c r="C42" s="73"/>
      <c r="D42" s="74"/>
      <c r="E42" s="59"/>
      <c r="F42" s="75">
        <f t="shared" si="4"/>
        <v>0</v>
      </c>
      <c r="H42" s="77"/>
      <c r="I42" s="73"/>
      <c r="J42" s="74"/>
      <c r="K42" s="59"/>
      <c r="L42" s="75">
        <f t="shared" si="5"/>
        <v>0</v>
      </c>
      <c r="N42" s="77"/>
      <c r="O42" s="65"/>
      <c r="P42" s="66"/>
      <c r="Q42" s="87"/>
      <c r="R42" s="75">
        <f t="shared" si="7"/>
        <v>0</v>
      </c>
      <c r="T42" s="56"/>
      <c r="U42" s="65"/>
      <c r="V42" s="66"/>
      <c r="W42" s="59"/>
      <c r="X42" s="75">
        <f t="shared" si="8"/>
        <v>0</v>
      </c>
      <c r="Z42" s="56"/>
      <c r="AA42" s="57"/>
      <c r="AB42" s="58"/>
      <c r="AC42" s="59"/>
      <c r="AD42" s="75">
        <f>AB42*AC42</f>
        <v>0</v>
      </c>
      <c r="AF42" s="213" t="s">
        <v>27</v>
      </c>
      <c r="AG42" s="214"/>
      <c r="AH42" s="197">
        <f>AA33</f>
        <v>0</v>
      </c>
      <c r="AI42" s="198"/>
      <c r="AJ42" s="38">
        <f>AD33</f>
        <v>0</v>
      </c>
      <c r="AK42" s="42">
        <f t="shared" si="6"/>
        <v>0</v>
      </c>
    </row>
    <row r="43" spans="1:37" ht="21" customHeight="1" x14ac:dyDescent="0.15">
      <c r="A43">
        <v>7</v>
      </c>
      <c r="B43" s="77"/>
      <c r="C43" s="73"/>
      <c r="D43" s="74"/>
      <c r="E43" s="59"/>
      <c r="F43" s="75">
        <f t="shared" si="4"/>
        <v>0</v>
      </c>
      <c r="H43" s="77"/>
      <c r="I43" s="73"/>
      <c r="J43" s="74"/>
      <c r="K43" s="59"/>
      <c r="L43" s="75">
        <f t="shared" si="5"/>
        <v>0</v>
      </c>
      <c r="N43" s="77"/>
      <c r="O43" s="65"/>
      <c r="P43" s="66"/>
      <c r="Q43" s="87"/>
      <c r="R43" s="75">
        <f t="shared" si="7"/>
        <v>0</v>
      </c>
      <c r="T43" s="56"/>
      <c r="U43" s="65"/>
      <c r="V43" s="66"/>
      <c r="W43" s="59"/>
      <c r="X43" s="75">
        <f t="shared" si="8"/>
        <v>0</v>
      </c>
      <c r="Z43" s="56"/>
      <c r="AA43" s="57"/>
      <c r="AB43" s="58"/>
      <c r="AC43" s="59"/>
      <c r="AD43" s="75">
        <f>AB43*AC43</f>
        <v>0</v>
      </c>
      <c r="AF43" s="213" t="s">
        <v>28</v>
      </c>
      <c r="AG43" s="214"/>
      <c r="AH43" s="197">
        <f>AG33</f>
        <v>0</v>
      </c>
      <c r="AI43" s="198"/>
      <c r="AJ43" s="38">
        <f>AK33</f>
        <v>0</v>
      </c>
      <c r="AK43" s="42">
        <f t="shared" si="6"/>
        <v>0</v>
      </c>
    </row>
    <row r="44" spans="1:37" ht="21" customHeight="1" x14ac:dyDescent="0.15">
      <c r="A44">
        <v>8</v>
      </c>
      <c r="B44" s="77"/>
      <c r="C44" s="73"/>
      <c r="D44" s="74"/>
      <c r="E44" s="59"/>
      <c r="F44" s="75">
        <f t="shared" si="4"/>
        <v>0</v>
      </c>
      <c r="H44" s="77"/>
      <c r="I44" s="73"/>
      <c r="J44" s="74"/>
      <c r="K44" s="59"/>
      <c r="L44" s="75">
        <f t="shared" si="5"/>
        <v>0</v>
      </c>
      <c r="N44" s="77"/>
      <c r="O44" s="65"/>
      <c r="P44" s="66"/>
      <c r="Q44" s="87"/>
      <c r="R44" s="75">
        <f t="shared" si="7"/>
        <v>0</v>
      </c>
      <c r="T44" s="56"/>
      <c r="U44" s="65"/>
      <c r="V44" s="66"/>
      <c r="W44" s="59"/>
      <c r="X44" s="75">
        <f t="shared" si="8"/>
        <v>0</v>
      </c>
      <c r="Z44" s="56"/>
      <c r="AA44" s="57"/>
      <c r="AB44" s="58"/>
      <c r="AC44" s="59"/>
      <c r="AD44" s="75">
        <f t="shared" ref="AD44:AD56" si="10">AB44*AC44</f>
        <v>0</v>
      </c>
      <c r="AF44" s="219" t="s">
        <v>29</v>
      </c>
      <c r="AG44" s="220"/>
      <c r="AH44" s="197">
        <f>C57</f>
        <v>0</v>
      </c>
      <c r="AI44" s="198"/>
      <c r="AJ44" s="38">
        <f>F57</f>
        <v>0</v>
      </c>
      <c r="AK44" s="42">
        <f t="shared" si="6"/>
        <v>0</v>
      </c>
    </row>
    <row r="45" spans="1:37" ht="21" customHeight="1" x14ac:dyDescent="0.15">
      <c r="A45">
        <v>9</v>
      </c>
      <c r="B45" s="77"/>
      <c r="C45" s="73"/>
      <c r="D45" s="74"/>
      <c r="E45" s="59"/>
      <c r="F45" s="75">
        <f t="shared" si="4"/>
        <v>0</v>
      </c>
      <c r="H45" s="77"/>
      <c r="I45" s="73"/>
      <c r="J45" s="74"/>
      <c r="K45" s="59"/>
      <c r="L45" s="75">
        <f t="shared" si="5"/>
        <v>0</v>
      </c>
      <c r="N45" s="77"/>
      <c r="O45" s="65"/>
      <c r="P45" s="66"/>
      <c r="Q45" s="87"/>
      <c r="R45" s="75">
        <f t="shared" si="7"/>
        <v>0</v>
      </c>
      <c r="T45" s="56"/>
      <c r="U45" s="65"/>
      <c r="V45" s="66"/>
      <c r="W45" s="59"/>
      <c r="X45" s="75">
        <f t="shared" si="8"/>
        <v>0</v>
      </c>
      <c r="Z45" s="56"/>
      <c r="AA45" s="57"/>
      <c r="AB45" s="58"/>
      <c r="AC45" s="59"/>
      <c r="AD45" s="75">
        <f t="shared" si="10"/>
        <v>0</v>
      </c>
      <c r="AF45" s="219" t="s">
        <v>30</v>
      </c>
      <c r="AG45" s="220"/>
      <c r="AH45" s="197">
        <f>I57</f>
        <v>0</v>
      </c>
      <c r="AI45" s="198"/>
      <c r="AJ45" s="38">
        <f>L57</f>
        <v>0</v>
      </c>
      <c r="AK45" s="42">
        <f t="shared" si="6"/>
        <v>0</v>
      </c>
    </row>
    <row r="46" spans="1:37" ht="21" customHeight="1" x14ac:dyDescent="0.15">
      <c r="A46">
        <v>10</v>
      </c>
      <c r="B46" s="77"/>
      <c r="C46" s="73"/>
      <c r="D46" s="74"/>
      <c r="E46" s="59"/>
      <c r="F46" s="75">
        <f t="shared" si="4"/>
        <v>0</v>
      </c>
      <c r="H46" s="77"/>
      <c r="I46" s="73"/>
      <c r="J46" s="74"/>
      <c r="K46" s="59"/>
      <c r="L46" s="75">
        <f t="shared" si="5"/>
        <v>0</v>
      </c>
      <c r="N46" s="77"/>
      <c r="O46" s="65"/>
      <c r="P46" s="66"/>
      <c r="Q46" s="87"/>
      <c r="R46" s="75">
        <f t="shared" si="7"/>
        <v>0</v>
      </c>
      <c r="T46" s="56"/>
      <c r="U46" s="65"/>
      <c r="V46" s="66"/>
      <c r="W46" s="59"/>
      <c r="X46" s="75">
        <f t="shared" si="8"/>
        <v>0</v>
      </c>
      <c r="Z46" s="56"/>
      <c r="AA46" s="57"/>
      <c r="AB46" s="58"/>
      <c r="AC46" s="59"/>
      <c r="AD46" s="75">
        <f t="shared" si="10"/>
        <v>0</v>
      </c>
      <c r="AF46" s="213" t="s">
        <v>31</v>
      </c>
      <c r="AG46" s="214"/>
      <c r="AH46" s="229">
        <f>O57</f>
        <v>0</v>
      </c>
      <c r="AI46" s="230"/>
      <c r="AJ46" s="38">
        <f>R57</f>
        <v>0</v>
      </c>
      <c r="AK46" s="42">
        <f t="shared" si="6"/>
        <v>0</v>
      </c>
    </row>
    <row r="47" spans="1:37" ht="21" customHeight="1" x14ac:dyDescent="0.15">
      <c r="A47">
        <v>11</v>
      </c>
      <c r="B47" s="77"/>
      <c r="C47" s="73"/>
      <c r="D47" s="74"/>
      <c r="E47" s="59"/>
      <c r="F47" s="75">
        <f t="shared" si="4"/>
        <v>0</v>
      </c>
      <c r="H47" s="77"/>
      <c r="I47" s="73"/>
      <c r="J47" s="74"/>
      <c r="K47" s="59"/>
      <c r="L47" s="75">
        <f t="shared" si="5"/>
        <v>0</v>
      </c>
      <c r="N47" s="77"/>
      <c r="O47" s="65"/>
      <c r="P47" s="66"/>
      <c r="Q47" s="87"/>
      <c r="R47" s="75">
        <f t="shared" si="7"/>
        <v>0</v>
      </c>
      <c r="T47" s="56"/>
      <c r="U47" s="65"/>
      <c r="V47" s="66"/>
      <c r="W47" s="59"/>
      <c r="X47" s="75">
        <f t="shared" si="8"/>
        <v>0</v>
      </c>
      <c r="Z47" s="56"/>
      <c r="AA47" s="57"/>
      <c r="AB47" s="58"/>
      <c r="AC47" s="59"/>
      <c r="AD47" s="75">
        <f t="shared" si="10"/>
        <v>0</v>
      </c>
      <c r="AF47" s="213" t="s">
        <v>32</v>
      </c>
      <c r="AG47" s="214"/>
      <c r="AH47" s="197">
        <f>U57</f>
        <v>0</v>
      </c>
      <c r="AI47" s="198"/>
      <c r="AJ47" s="38">
        <f>X57</f>
        <v>0</v>
      </c>
      <c r="AK47" s="42">
        <f t="shared" si="6"/>
        <v>0</v>
      </c>
    </row>
    <row r="48" spans="1:37" ht="21" customHeight="1" thickBot="1" x14ac:dyDescent="0.2">
      <c r="A48">
        <v>12</v>
      </c>
      <c r="B48" s="77"/>
      <c r="C48" s="73"/>
      <c r="D48" s="74"/>
      <c r="E48" s="59"/>
      <c r="F48" s="75">
        <f t="shared" si="4"/>
        <v>0</v>
      </c>
      <c r="H48" s="77"/>
      <c r="I48" s="73"/>
      <c r="J48" s="74"/>
      <c r="K48" s="59"/>
      <c r="L48" s="75">
        <f t="shared" si="5"/>
        <v>0</v>
      </c>
      <c r="N48" s="77"/>
      <c r="O48" s="65"/>
      <c r="P48" s="66"/>
      <c r="Q48" s="87"/>
      <c r="R48" s="75">
        <f t="shared" si="7"/>
        <v>0</v>
      </c>
      <c r="T48" s="56"/>
      <c r="U48" s="65"/>
      <c r="V48" s="66"/>
      <c r="W48" s="59"/>
      <c r="X48" s="75">
        <f t="shared" si="8"/>
        <v>0</v>
      </c>
      <c r="Z48" s="56"/>
      <c r="AA48" s="57"/>
      <c r="AB48" s="58"/>
      <c r="AC48" s="59"/>
      <c r="AD48" s="75">
        <f t="shared" si="10"/>
        <v>0</v>
      </c>
      <c r="AF48" s="215" t="s">
        <v>33</v>
      </c>
      <c r="AG48" s="216"/>
      <c r="AH48" s="217">
        <f>AA57</f>
        <v>0</v>
      </c>
      <c r="AI48" s="218"/>
      <c r="AJ48" s="48">
        <f>AD57</f>
        <v>0</v>
      </c>
      <c r="AK48" s="49">
        <f t="shared" si="6"/>
        <v>0</v>
      </c>
    </row>
    <row r="49" spans="1:39" ht="21" customHeight="1" thickTop="1" x14ac:dyDescent="0.15">
      <c r="A49">
        <v>13</v>
      </c>
      <c r="B49" s="77"/>
      <c r="C49" s="73"/>
      <c r="D49" s="74"/>
      <c r="E49" s="59"/>
      <c r="F49" s="75">
        <f t="shared" si="4"/>
        <v>0</v>
      </c>
      <c r="H49" s="77"/>
      <c r="I49" s="73"/>
      <c r="J49" s="74"/>
      <c r="K49" s="59"/>
      <c r="L49" s="75">
        <f t="shared" si="5"/>
        <v>0</v>
      </c>
      <c r="N49" s="77"/>
      <c r="O49" s="65"/>
      <c r="P49" s="66"/>
      <c r="Q49" s="87"/>
      <c r="R49" s="75">
        <f t="shared" si="7"/>
        <v>0</v>
      </c>
      <c r="T49" s="56"/>
      <c r="U49" s="65"/>
      <c r="V49" s="66"/>
      <c r="W49" s="59"/>
      <c r="X49" s="75">
        <f t="shared" si="8"/>
        <v>0</v>
      </c>
      <c r="Z49" s="60"/>
      <c r="AA49" s="57"/>
      <c r="AB49" s="58"/>
      <c r="AC49" s="59"/>
      <c r="AD49" s="75">
        <f t="shared" si="10"/>
        <v>0</v>
      </c>
      <c r="AF49" s="221" t="s">
        <v>78</v>
      </c>
      <c r="AG49" s="222"/>
      <c r="AH49" s="223">
        <f>SUM(AH38:AI48)</f>
        <v>0</v>
      </c>
      <c r="AI49" s="224"/>
      <c r="AJ49" s="46">
        <f>SUM(AJ38:AJ48)</f>
        <v>0</v>
      </c>
      <c r="AK49" s="47">
        <f t="shared" si="6"/>
        <v>0</v>
      </c>
      <c r="AM49" s="35"/>
    </row>
    <row r="50" spans="1:39" ht="21" customHeight="1" thickBot="1" x14ac:dyDescent="0.2">
      <c r="A50">
        <v>14</v>
      </c>
      <c r="B50" s="77"/>
      <c r="C50" s="73"/>
      <c r="D50" s="74"/>
      <c r="E50" s="59"/>
      <c r="F50" s="75">
        <f t="shared" si="4"/>
        <v>0</v>
      </c>
      <c r="H50" s="77"/>
      <c r="I50" s="73"/>
      <c r="J50" s="74"/>
      <c r="K50" s="59"/>
      <c r="L50" s="75">
        <f t="shared" si="5"/>
        <v>0</v>
      </c>
      <c r="N50" s="77"/>
      <c r="O50" s="65"/>
      <c r="P50" s="66"/>
      <c r="Q50" s="87"/>
      <c r="R50" s="75">
        <f t="shared" si="7"/>
        <v>0</v>
      </c>
      <c r="T50" s="56"/>
      <c r="U50" s="65"/>
      <c r="V50" s="66"/>
      <c r="W50" s="59"/>
      <c r="X50" s="75">
        <f t="shared" si="8"/>
        <v>0</v>
      </c>
      <c r="Z50" s="56"/>
      <c r="AA50" s="57"/>
      <c r="AB50" s="58"/>
      <c r="AC50" s="59"/>
      <c r="AD50" s="75">
        <f t="shared" si="10"/>
        <v>0</v>
      </c>
      <c r="AF50" s="231" t="s">
        <v>66</v>
      </c>
      <c r="AG50" s="232"/>
      <c r="AH50" s="195">
        <f>AH49*0.3</f>
        <v>0</v>
      </c>
      <c r="AI50" s="196"/>
      <c r="AJ50" s="48">
        <f>AJ49*0.3</f>
        <v>0</v>
      </c>
      <c r="AK50" s="49">
        <f>AH50-AJ50</f>
        <v>0</v>
      </c>
    </row>
    <row r="51" spans="1:39" ht="21" customHeight="1" thickTop="1" thickBot="1" x14ac:dyDescent="0.2">
      <c r="A51">
        <v>15</v>
      </c>
      <c r="B51" s="77"/>
      <c r="C51" s="73"/>
      <c r="D51" s="74"/>
      <c r="E51" s="59"/>
      <c r="F51" s="75">
        <f t="shared" si="4"/>
        <v>0</v>
      </c>
      <c r="H51" s="77"/>
      <c r="I51" s="73"/>
      <c r="J51" s="74"/>
      <c r="K51" s="59"/>
      <c r="L51" s="75">
        <f t="shared" si="5"/>
        <v>0</v>
      </c>
      <c r="N51" s="77"/>
      <c r="O51" s="65"/>
      <c r="P51" s="66"/>
      <c r="Q51" s="87"/>
      <c r="R51" s="75">
        <f t="shared" si="7"/>
        <v>0</v>
      </c>
      <c r="T51" s="56"/>
      <c r="U51" s="65"/>
      <c r="V51" s="66"/>
      <c r="W51" s="59"/>
      <c r="X51" s="75">
        <f t="shared" si="8"/>
        <v>0</v>
      </c>
      <c r="Z51" s="56"/>
      <c r="AA51" s="57"/>
      <c r="AB51" s="58"/>
      <c r="AC51" s="59"/>
      <c r="AD51" s="75">
        <f t="shared" si="10"/>
        <v>0</v>
      </c>
      <c r="AF51" s="225" t="s">
        <v>79</v>
      </c>
      <c r="AG51" s="226"/>
      <c r="AH51" s="227">
        <f>SUM(AH49:AI50)</f>
        <v>0</v>
      </c>
      <c r="AI51" s="228"/>
      <c r="AJ51" s="50">
        <f>SUM(AJ49:AJ50)</f>
        <v>0</v>
      </c>
      <c r="AK51" s="51">
        <f>AH51-AJ51</f>
        <v>0</v>
      </c>
    </row>
    <row r="52" spans="1:39" ht="21" customHeight="1" x14ac:dyDescent="0.15">
      <c r="A52">
        <v>16</v>
      </c>
      <c r="B52" s="77"/>
      <c r="C52" s="73"/>
      <c r="D52" s="74"/>
      <c r="E52" s="59"/>
      <c r="F52" s="75">
        <f t="shared" si="4"/>
        <v>0</v>
      </c>
      <c r="H52" s="77"/>
      <c r="I52" s="73"/>
      <c r="J52" s="74"/>
      <c r="K52" s="59"/>
      <c r="L52" s="75">
        <f t="shared" si="5"/>
        <v>0</v>
      </c>
      <c r="N52" s="77"/>
      <c r="O52" s="65"/>
      <c r="P52" s="66"/>
      <c r="Q52" s="87"/>
      <c r="R52" s="75">
        <f t="shared" si="7"/>
        <v>0</v>
      </c>
      <c r="T52" s="56"/>
      <c r="U52" s="65"/>
      <c r="V52" s="66"/>
      <c r="W52" s="59"/>
      <c r="X52" s="75">
        <f t="shared" si="8"/>
        <v>0</v>
      </c>
      <c r="Z52" s="60"/>
      <c r="AA52" s="57"/>
      <c r="AB52" s="58"/>
      <c r="AC52" s="59"/>
      <c r="AD52" s="75">
        <f t="shared" si="10"/>
        <v>0</v>
      </c>
      <c r="AF52" s="201" t="s">
        <v>39</v>
      </c>
      <c r="AG52" s="202"/>
      <c r="AH52" s="205">
        <f>AH37-AH51</f>
        <v>0</v>
      </c>
      <c r="AI52" s="206"/>
      <c r="AJ52" s="209">
        <f>AJ37-AJ51</f>
        <v>0</v>
      </c>
      <c r="AK52" s="211">
        <f>AH52-AJ52</f>
        <v>0</v>
      </c>
      <c r="AM52" s="35"/>
    </row>
    <row r="53" spans="1:39" ht="21" customHeight="1" thickBot="1" x14ac:dyDescent="0.2">
      <c r="A53">
        <v>17</v>
      </c>
      <c r="B53" s="78"/>
      <c r="C53" s="79"/>
      <c r="D53" s="100"/>
      <c r="E53" s="81"/>
      <c r="F53" s="75">
        <f t="shared" si="4"/>
        <v>0</v>
      </c>
      <c r="H53" s="77"/>
      <c r="I53" s="73"/>
      <c r="J53" s="74"/>
      <c r="K53" s="59"/>
      <c r="L53" s="75">
        <f t="shared" si="5"/>
        <v>0</v>
      </c>
      <c r="N53" s="77"/>
      <c r="O53" s="65"/>
      <c r="P53" s="66"/>
      <c r="Q53" s="87"/>
      <c r="R53" s="75">
        <f t="shared" si="7"/>
        <v>0</v>
      </c>
      <c r="T53" s="56"/>
      <c r="U53" s="65"/>
      <c r="V53" s="66"/>
      <c r="W53" s="59"/>
      <c r="X53" s="75">
        <f t="shared" si="8"/>
        <v>0</v>
      </c>
      <c r="Z53" s="56"/>
      <c r="AA53" s="57"/>
      <c r="AB53" s="58"/>
      <c r="AC53" s="59"/>
      <c r="AD53" s="75">
        <f t="shared" si="10"/>
        <v>0</v>
      </c>
      <c r="AF53" s="203"/>
      <c r="AG53" s="204"/>
      <c r="AH53" s="207"/>
      <c r="AI53" s="208"/>
      <c r="AJ53" s="210"/>
      <c r="AK53" s="212"/>
      <c r="AM53" s="36"/>
    </row>
    <row r="54" spans="1:39" ht="21" customHeight="1" x14ac:dyDescent="0.15">
      <c r="A54">
        <v>18</v>
      </c>
      <c r="B54" s="56"/>
      <c r="C54" s="73"/>
      <c r="D54" s="82"/>
      <c r="E54" s="83"/>
      <c r="F54" s="75">
        <f t="shared" si="4"/>
        <v>0</v>
      </c>
      <c r="H54" s="77"/>
      <c r="I54" s="73"/>
      <c r="J54" s="74"/>
      <c r="K54" s="59"/>
      <c r="L54" s="75">
        <f t="shared" si="5"/>
        <v>0</v>
      </c>
      <c r="N54" s="77"/>
      <c r="O54" s="65"/>
      <c r="P54" s="66"/>
      <c r="Q54" s="87"/>
      <c r="R54" s="75">
        <f t="shared" si="7"/>
        <v>0</v>
      </c>
      <c r="T54" s="56"/>
      <c r="U54" s="65"/>
      <c r="V54" s="66"/>
      <c r="W54" s="59"/>
      <c r="X54" s="75">
        <f t="shared" si="8"/>
        <v>0</v>
      </c>
      <c r="Z54" s="56"/>
      <c r="AA54" s="57"/>
      <c r="AB54" s="58"/>
      <c r="AC54" s="59"/>
      <c r="AD54" s="75">
        <f t="shared" si="10"/>
        <v>0</v>
      </c>
      <c r="AM54" s="37"/>
    </row>
    <row r="55" spans="1:39" ht="21" customHeight="1" x14ac:dyDescent="0.15">
      <c r="A55">
        <v>19</v>
      </c>
      <c r="B55" s="56"/>
      <c r="C55" s="73"/>
      <c r="D55" s="82"/>
      <c r="E55" s="83"/>
      <c r="F55" s="75">
        <f t="shared" si="4"/>
        <v>0</v>
      </c>
      <c r="H55" s="78"/>
      <c r="I55" s="79"/>
      <c r="J55" s="100"/>
      <c r="K55" s="81"/>
      <c r="L55" s="89">
        <f t="shared" si="5"/>
        <v>0</v>
      </c>
      <c r="N55" s="77"/>
      <c r="O55" s="65"/>
      <c r="P55" s="66"/>
      <c r="Q55" s="87"/>
      <c r="R55" s="75">
        <f t="shared" si="7"/>
        <v>0</v>
      </c>
      <c r="T55" s="56"/>
      <c r="U55" s="65"/>
      <c r="V55" s="66"/>
      <c r="W55" s="59"/>
      <c r="X55" s="75">
        <f t="shared" si="8"/>
        <v>0</v>
      </c>
      <c r="Z55" s="56"/>
      <c r="AA55" s="57"/>
      <c r="AB55" s="58"/>
      <c r="AC55" s="59"/>
      <c r="AD55" s="75">
        <f t="shared" si="10"/>
        <v>0</v>
      </c>
    </row>
    <row r="56" spans="1:39" ht="21" customHeight="1" thickBot="1" x14ac:dyDescent="0.2">
      <c r="A56">
        <v>20</v>
      </c>
      <c r="B56" s="106"/>
      <c r="C56" s="120"/>
      <c r="D56" s="121"/>
      <c r="E56" s="122"/>
      <c r="F56" s="110">
        <f t="shared" si="4"/>
        <v>0</v>
      </c>
      <c r="H56" s="106"/>
      <c r="I56" s="120"/>
      <c r="J56" s="121"/>
      <c r="K56" s="122"/>
      <c r="L56" s="110">
        <f t="shared" si="5"/>
        <v>0</v>
      </c>
      <c r="N56" s="118"/>
      <c r="O56" s="114"/>
      <c r="P56" s="115"/>
      <c r="Q56" s="119"/>
      <c r="R56" s="110">
        <f t="shared" si="7"/>
        <v>0</v>
      </c>
      <c r="T56" s="106"/>
      <c r="U56" s="114"/>
      <c r="V56" s="115"/>
      <c r="W56" s="109"/>
      <c r="X56" s="110">
        <f t="shared" si="8"/>
        <v>0</v>
      </c>
      <c r="Z56" s="106"/>
      <c r="AA56" s="107"/>
      <c r="AB56" s="138"/>
      <c r="AC56" s="109"/>
      <c r="AD56" s="110">
        <f t="shared" si="10"/>
        <v>0</v>
      </c>
    </row>
    <row r="57" spans="1:39" ht="21" customHeight="1" thickTop="1" x14ac:dyDescent="0.15">
      <c r="A57" s="10"/>
      <c r="B57" s="132" t="s">
        <v>68</v>
      </c>
      <c r="C57" s="102">
        <f>SUM(C37:C56)</f>
        <v>0</v>
      </c>
      <c r="D57" s="133">
        <f>SUM(D37:D56)</f>
        <v>0</v>
      </c>
      <c r="E57" s="104">
        <f>SUM(E37:E56)</f>
        <v>0</v>
      </c>
      <c r="F57" s="105">
        <f>SUM(F37:F56)</f>
        <v>0</v>
      </c>
      <c r="H57" s="132" t="s">
        <v>68</v>
      </c>
      <c r="I57" s="102">
        <f>SUM(I37:I56)</f>
        <v>0</v>
      </c>
      <c r="J57" s="133">
        <f>SUM(J37:J56)</f>
        <v>0</v>
      </c>
      <c r="K57" s="104">
        <f>SUM(K37:K56)</f>
        <v>0</v>
      </c>
      <c r="L57" s="105">
        <f>SUM(L37:L56)</f>
        <v>0</v>
      </c>
      <c r="N57" s="132" t="s">
        <v>68</v>
      </c>
      <c r="O57" s="102">
        <f>SUM(O37:O56)</f>
        <v>0</v>
      </c>
      <c r="P57" s="116">
        <f>SUM(P37:P56)</f>
        <v>0</v>
      </c>
      <c r="Q57" s="117">
        <f>SUM(Q37:Q56)</f>
        <v>0</v>
      </c>
      <c r="R57" s="105">
        <f>SUM(R37:R56)</f>
        <v>0</v>
      </c>
      <c r="T57" s="132" t="s">
        <v>68</v>
      </c>
      <c r="U57" s="111">
        <f>SUM(U37:U56)</f>
        <v>0</v>
      </c>
      <c r="V57" s="112">
        <f>SUM(V37:V56)</f>
        <v>0</v>
      </c>
      <c r="W57" s="113">
        <f>SUM(W37:W56)</f>
        <v>0</v>
      </c>
      <c r="X57" s="105">
        <f>SUM(X37:X56)</f>
        <v>0</v>
      </c>
      <c r="Z57" s="132" t="s">
        <v>68</v>
      </c>
      <c r="AA57" s="102">
        <f>SUM(AA37:AA56)</f>
        <v>0</v>
      </c>
      <c r="AB57" s="133">
        <f>SUM(AB37:AB56)</f>
        <v>0</v>
      </c>
      <c r="AC57" s="104">
        <f>SUM(AC37:AC56)</f>
        <v>0</v>
      </c>
      <c r="AD57" s="105">
        <f>SUM(AD37:AD56)</f>
        <v>0</v>
      </c>
      <c r="AF57" s="39"/>
      <c r="AG57" s="39"/>
      <c r="AH57" s="40"/>
      <c r="AI57" s="40"/>
      <c r="AJ57" s="41"/>
      <c r="AK57" s="40"/>
    </row>
    <row r="58" spans="1:39" x14ac:dyDescent="0.15">
      <c r="H58" s="11"/>
    </row>
  </sheetData>
  <mergeCells count="114">
    <mergeCell ref="AF52:AG53"/>
    <mergeCell ref="AH52:AI53"/>
    <mergeCell ref="AJ52:AJ53"/>
    <mergeCell ref="AK52:AK53"/>
    <mergeCell ref="AH50:AI50"/>
    <mergeCell ref="AF48:AG48"/>
    <mergeCell ref="AH48:AI48"/>
    <mergeCell ref="AF49:AG49"/>
    <mergeCell ref="AH49:AI49"/>
    <mergeCell ref="AF50:AG50"/>
    <mergeCell ref="AF51:AG51"/>
    <mergeCell ref="AH51:AI51"/>
    <mergeCell ref="AF45:AG45"/>
    <mergeCell ref="AH45:AI45"/>
    <mergeCell ref="AF46:AG46"/>
    <mergeCell ref="AH46:AI46"/>
    <mergeCell ref="AF47:AG47"/>
    <mergeCell ref="AH47:AI47"/>
    <mergeCell ref="AF42:AG42"/>
    <mergeCell ref="AH42:AI42"/>
    <mergeCell ref="AF43:AG43"/>
    <mergeCell ref="AH43:AI43"/>
    <mergeCell ref="AF44:AG44"/>
    <mergeCell ref="AH44:AI44"/>
    <mergeCell ref="AF39:AG39"/>
    <mergeCell ref="AH39:AI39"/>
    <mergeCell ref="AF40:AG40"/>
    <mergeCell ref="AH40:AI40"/>
    <mergeCell ref="AF41:AG41"/>
    <mergeCell ref="AH41:AI41"/>
    <mergeCell ref="AJ35:AJ36"/>
    <mergeCell ref="AK35:AK36"/>
    <mergeCell ref="AF37:AG37"/>
    <mergeCell ref="AH37:AI37"/>
    <mergeCell ref="AF38:AG38"/>
    <mergeCell ref="AH38:AI38"/>
    <mergeCell ref="AH33:AI33"/>
    <mergeCell ref="B35:F35"/>
    <mergeCell ref="H35:L35"/>
    <mergeCell ref="N35:R35"/>
    <mergeCell ref="T35:X35"/>
    <mergeCell ref="Z35:AD35"/>
    <mergeCell ref="AF35:AG36"/>
    <mergeCell ref="AH35:AI36"/>
    <mergeCell ref="N31:P31"/>
    <mergeCell ref="T31:V31"/>
    <mergeCell ref="N32:P32"/>
    <mergeCell ref="T32:V32"/>
    <mergeCell ref="N33:P33"/>
    <mergeCell ref="T33:V33"/>
    <mergeCell ref="N28:P28"/>
    <mergeCell ref="T28:V28"/>
    <mergeCell ref="N29:P29"/>
    <mergeCell ref="T29:V29"/>
    <mergeCell ref="N30:P30"/>
    <mergeCell ref="T30:V30"/>
    <mergeCell ref="N25:P25"/>
    <mergeCell ref="T25:V25"/>
    <mergeCell ref="N26:P26"/>
    <mergeCell ref="T26:V26"/>
    <mergeCell ref="N27:P27"/>
    <mergeCell ref="T27:V27"/>
    <mergeCell ref="N22:P22"/>
    <mergeCell ref="T22:V22"/>
    <mergeCell ref="N23:P23"/>
    <mergeCell ref="T23:V23"/>
    <mergeCell ref="N24:P24"/>
    <mergeCell ref="T24:V24"/>
    <mergeCell ref="N19:P19"/>
    <mergeCell ref="T19:V19"/>
    <mergeCell ref="N20:P20"/>
    <mergeCell ref="T20:V20"/>
    <mergeCell ref="N21:P21"/>
    <mergeCell ref="T21:V21"/>
    <mergeCell ref="N16:P16"/>
    <mergeCell ref="T16:V16"/>
    <mergeCell ref="N17:P17"/>
    <mergeCell ref="T17:V17"/>
    <mergeCell ref="N18:P18"/>
    <mergeCell ref="T18:V18"/>
    <mergeCell ref="N13:P13"/>
    <mergeCell ref="T13:V13"/>
    <mergeCell ref="N14:P14"/>
    <mergeCell ref="T14:V14"/>
    <mergeCell ref="N15:P15"/>
    <mergeCell ref="T15:V15"/>
    <mergeCell ref="N11:R11"/>
    <mergeCell ref="T11:X11"/>
    <mergeCell ref="Z11:AD11"/>
    <mergeCell ref="AF11:AK11"/>
    <mergeCell ref="N12:P12"/>
    <mergeCell ref="T12:V12"/>
    <mergeCell ref="B8:C8"/>
    <mergeCell ref="D8:F8"/>
    <mergeCell ref="B9:C9"/>
    <mergeCell ref="D9:F9"/>
    <mergeCell ref="B11:F11"/>
    <mergeCell ref="H11:L11"/>
    <mergeCell ref="R4:T4"/>
    <mergeCell ref="U4:U5"/>
    <mergeCell ref="V4:AA4"/>
    <mergeCell ref="B5:C5"/>
    <mergeCell ref="D5:H5"/>
    <mergeCell ref="I5:J5"/>
    <mergeCell ref="K5:O5"/>
    <mergeCell ref="P5:Q5"/>
    <mergeCell ref="R5:T5"/>
    <mergeCell ref="V5:AA5"/>
    <mergeCell ref="B4:C4"/>
    <mergeCell ref="D4:H4"/>
    <mergeCell ref="I4:J4"/>
    <mergeCell ref="K4:L4"/>
    <mergeCell ref="N4:O4"/>
    <mergeCell ref="P4:Q4"/>
  </mergeCells>
  <phoneticPr fontId="2"/>
  <dataValidations count="1">
    <dataValidation type="list" allowBlank="1" showInputMessage="1" showErrorMessage="1" sqref="AK10">
      <formula1>"単位（円）,単位（千円）,単位（万円）"</formula1>
    </dataValidation>
  </dataValidations>
  <printOptions horizontalCentered="1"/>
  <pageMargins left="0.39370078740157483" right="0.39370078740157483" top="0.39370078740157483" bottom="0.39370078740157483" header="0.31496062992125984" footer="0.31496062992125984"/>
  <pageSetup paperSize="8" scale="67" fitToHeight="0" orientation="landscape" horizontalDpi="0"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8"/>
  <sheetViews>
    <sheetView zoomScaleNormal="100" zoomScaleSheetLayoutView="70" workbookViewId="0">
      <selection activeCell="F1" sqref="F1"/>
    </sheetView>
  </sheetViews>
  <sheetFormatPr defaultRowHeight="13.5" x14ac:dyDescent="0.15"/>
  <cols>
    <col min="1" max="1" width="3.125" customWidth="1"/>
    <col min="2" max="2" width="13.125" customWidth="1"/>
    <col min="3" max="3" width="9.125" customWidth="1"/>
    <col min="4" max="4" width="6.125" customWidth="1"/>
    <col min="5" max="6" width="9.125" style="1" customWidth="1"/>
    <col min="7" max="7" width="4" customWidth="1"/>
    <col min="8" max="8" width="13.125" customWidth="1"/>
    <col min="9" max="9" width="9.375" customWidth="1"/>
    <col min="10" max="10" width="6.125" customWidth="1"/>
    <col min="11" max="12" width="9.125" style="1" customWidth="1"/>
    <col min="13" max="13" width="4" customWidth="1"/>
    <col min="14" max="14" width="10.25" customWidth="1"/>
    <col min="15" max="15" width="9.375" customWidth="1"/>
    <col min="16" max="16" width="6.625" style="1" customWidth="1"/>
    <col min="17" max="18" width="9.125" style="1" customWidth="1"/>
    <col min="19" max="19" width="4" customWidth="1"/>
    <col min="20" max="20" width="10.25" customWidth="1"/>
    <col min="21" max="21" width="9.375" customWidth="1"/>
    <col min="22" max="22" width="6.625" customWidth="1"/>
    <col min="23" max="23" width="9.125" customWidth="1"/>
    <col min="24" max="24" width="9.125" style="4" customWidth="1"/>
    <col min="25" max="25" width="4" customWidth="1"/>
    <col min="26" max="26" width="10.625" customWidth="1"/>
    <col min="27" max="27" width="10.75" customWidth="1"/>
    <col min="28" max="28" width="6.125" customWidth="1"/>
    <col min="29" max="30" width="9.125" customWidth="1"/>
    <col min="31" max="31" width="4" customWidth="1"/>
    <col min="32" max="32" width="10.625" customWidth="1"/>
    <col min="33" max="33" width="10.75" customWidth="1"/>
    <col min="34" max="34" width="6.125" customWidth="1"/>
    <col min="35" max="35" width="3.625" customWidth="1"/>
    <col min="36" max="37" width="9.125" customWidth="1"/>
    <col min="38" max="38" width="1.625" customWidth="1"/>
  </cols>
  <sheetData>
    <row r="1" spans="1:38" ht="26.25" customHeight="1" x14ac:dyDescent="0.15">
      <c r="A1" s="167" t="s">
        <v>95</v>
      </c>
      <c r="K1" s="16"/>
      <c r="L1" s="16"/>
      <c r="M1" s="16"/>
      <c r="N1" s="16"/>
      <c r="O1" s="16"/>
    </row>
    <row r="2" spans="1:38" ht="21" customHeight="1" x14ac:dyDescent="0.15">
      <c r="J2" s="5"/>
      <c r="K2" s="6"/>
      <c r="L2" s="6"/>
      <c r="M2" s="6"/>
      <c r="N2" s="6"/>
      <c r="O2" s="6"/>
    </row>
    <row r="3" spans="1:38" ht="21" customHeight="1" x14ac:dyDescent="0.15">
      <c r="B3" s="166" t="s">
        <v>99</v>
      </c>
      <c r="S3" s="22"/>
      <c r="T3" s="23"/>
      <c r="U3" s="23"/>
      <c r="V3" s="24"/>
      <c r="W3" s="24"/>
      <c r="X3" s="24"/>
    </row>
    <row r="4" spans="1:38" s="9" customFormat="1" ht="25.5" customHeight="1" x14ac:dyDescent="0.15">
      <c r="B4" s="262" t="s">
        <v>92</v>
      </c>
      <c r="C4" s="263"/>
      <c r="D4" s="266"/>
      <c r="E4" s="266"/>
      <c r="F4" s="266"/>
      <c r="G4" s="266"/>
      <c r="H4" s="266"/>
      <c r="I4" s="262" t="s">
        <v>4</v>
      </c>
      <c r="J4" s="263"/>
      <c r="K4" s="268"/>
      <c r="L4" s="269"/>
      <c r="M4" s="18" t="s">
        <v>60</v>
      </c>
      <c r="N4" s="269"/>
      <c r="O4" s="270"/>
      <c r="P4" s="262" t="s">
        <v>61</v>
      </c>
      <c r="Q4" s="263"/>
      <c r="R4" s="271"/>
      <c r="S4" s="272"/>
      <c r="T4" s="273"/>
      <c r="U4" s="274" t="s">
        <v>63</v>
      </c>
      <c r="V4" s="276"/>
      <c r="W4" s="277"/>
      <c r="X4" s="277"/>
      <c r="Y4" s="277"/>
      <c r="Z4" s="277"/>
      <c r="AA4" s="278"/>
      <c r="AB4" s="20"/>
      <c r="AC4" s="20"/>
      <c r="AD4" s="20"/>
      <c r="AE4" s="21"/>
      <c r="AF4" s="21"/>
      <c r="AG4" s="21"/>
      <c r="AH4" s="21"/>
      <c r="AI4" s="21"/>
      <c r="AJ4" s="21"/>
      <c r="AK4" s="21"/>
      <c r="AL4" s="20"/>
    </row>
    <row r="5" spans="1:38" s="9" customFormat="1" ht="25.5" customHeight="1" x14ac:dyDescent="0.15">
      <c r="B5" s="264" t="s">
        <v>93</v>
      </c>
      <c r="C5" s="265"/>
      <c r="D5" s="267"/>
      <c r="E5" s="267"/>
      <c r="F5" s="267"/>
      <c r="G5" s="267"/>
      <c r="H5" s="267"/>
      <c r="I5" s="262" t="s">
        <v>5</v>
      </c>
      <c r="J5" s="263"/>
      <c r="K5" s="282"/>
      <c r="L5" s="283"/>
      <c r="M5" s="283"/>
      <c r="N5" s="283"/>
      <c r="O5" s="283"/>
      <c r="P5" s="262" t="s">
        <v>64</v>
      </c>
      <c r="Q5" s="263"/>
      <c r="R5" s="271"/>
      <c r="S5" s="272"/>
      <c r="T5" s="273"/>
      <c r="U5" s="275"/>
      <c r="V5" s="279"/>
      <c r="W5" s="280"/>
      <c r="X5" s="280"/>
      <c r="Y5" s="280"/>
      <c r="Z5" s="280"/>
      <c r="AA5" s="281"/>
      <c r="AB5" s="20"/>
      <c r="AC5" s="20"/>
      <c r="AD5" s="20"/>
      <c r="AE5" s="21"/>
      <c r="AF5" s="21"/>
      <c r="AG5" s="21"/>
      <c r="AH5" s="21"/>
      <c r="AI5" s="21"/>
      <c r="AJ5" s="21"/>
      <c r="AK5" s="21"/>
      <c r="AL5" s="20"/>
    </row>
    <row r="6" spans="1:38" ht="21" customHeight="1" x14ac:dyDescent="0.15">
      <c r="B6" s="2"/>
      <c r="C6" s="2"/>
      <c r="D6" s="2"/>
      <c r="E6" s="3"/>
      <c r="F6" s="3"/>
      <c r="G6" s="3"/>
      <c r="H6" s="3"/>
      <c r="I6" s="3"/>
      <c r="J6" s="3"/>
    </row>
    <row r="7" spans="1:38" ht="21" customHeight="1" x14ac:dyDescent="0.15">
      <c r="B7" s="19" t="s">
        <v>62</v>
      </c>
    </row>
    <row r="8" spans="1:38" ht="25.5" customHeight="1" x14ac:dyDescent="0.15">
      <c r="B8" s="237" t="s">
        <v>71</v>
      </c>
      <c r="C8" s="239"/>
      <c r="D8" s="284"/>
      <c r="E8" s="285"/>
      <c r="F8" s="286"/>
      <c r="G8" s="7"/>
      <c r="H8" s="8"/>
      <c r="I8" s="8"/>
      <c r="J8" s="8"/>
    </row>
    <row r="9" spans="1:38" ht="25.5" customHeight="1" x14ac:dyDescent="0.2">
      <c r="B9" s="237" t="s">
        <v>72</v>
      </c>
      <c r="C9" s="239"/>
      <c r="D9" s="284"/>
      <c r="E9" s="285"/>
      <c r="F9" s="286"/>
      <c r="G9" s="7"/>
      <c r="H9" s="8"/>
      <c r="I9" s="8"/>
      <c r="J9" s="8"/>
      <c r="AJ9" s="12"/>
      <c r="AK9" s="13"/>
    </row>
    <row r="10" spans="1:38" ht="21" customHeight="1" x14ac:dyDescent="0.15">
      <c r="AJ10" s="14"/>
      <c r="AK10" s="17" t="s">
        <v>41</v>
      </c>
    </row>
    <row r="11" spans="1:38" ht="21" customHeight="1" x14ac:dyDescent="0.15">
      <c r="B11" s="237" t="s">
        <v>7</v>
      </c>
      <c r="C11" s="238"/>
      <c r="D11" s="238"/>
      <c r="E11" s="238"/>
      <c r="F11" s="239"/>
      <c r="H11" s="237" t="s">
        <v>11</v>
      </c>
      <c r="I11" s="238"/>
      <c r="J11" s="238"/>
      <c r="K11" s="238"/>
      <c r="L11" s="239"/>
      <c r="N11" s="237" t="s">
        <v>14</v>
      </c>
      <c r="O11" s="238"/>
      <c r="P11" s="238"/>
      <c r="Q11" s="238"/>
      <c r="R11" s="239"/>
      <c r="T11" s="237" t="s">
        <v>17</v>
      </c>
      <c r="U11" s="238"/>
      <c r="V11" s="238"/>
      <c r="W11" s="238"/>
      <c r="X11" s="239"/>
      <c r="Z11" s="237" t="s">
        <v>18</v>
      </c>
      <c r="AA11" s="238"/>
      <c r="AB11" s="238"/>
      <c r="AC11" s="238"/>
      <c r="AD11" s="239"/>
      <c r="AF11" s="237" t="s">
        <v>19</v>
      </c>
      <c r="AG11" s="238"/>
      <c r="AH11" s="238"/>
      <c r="AI11" s="238"/>
      <c r="AJ11" s="238"/>
      <c r="AK11" s="239"/>
    </row>
    <row r="12" spans="1:38" ht="21" customHeight="1" x14ac:dyDescent="0.15">
      <c r="B12" s="34" t="s">
        <v>1</v>
      </c>
      <c r="C12" s="95" t="s">
        <v>36</v>
      </c>
      <c r="D12" s="95" t="s">
        <v>0</v>
      </c>
      <c r="E12" s="84" t="s">
        <v>69</v>
      </c>
      <c r="F12" s="85" t="s">
        <v>24</v>
      </c>
      <c r="H12" s="34" t="s">
        <v>1</v>
      </c>
      <c r="I12" s="95" t="s">
        <v>36</v>
      </c>
      <c r="J12" s="95" t="s">
        <v>0</v>
      </c>
      <c r="K12" s="84" t="s">
        <v>69</v>
      </c>
      <c r="L12" s="85" t="s">
        <v>24</v>
      </c>
      <c r="N12" s="240" t="s">
        <v>6</v>
      </c>
      <c r="O12" s="241"/>
      <c r="P12" s="241"/>
      <c r="Q12" s="34" t="s">
        <v>36</v>
      </c>
      <c r="R12" s="97" t="s">
        <v>24</v>
      </c>
      <c r="T12" s="240" t="s">
        <v>6</v>
      </c>
      <c r="U12" s="241"/>
      <c r="V12" s="241"/>
      <c r="W12" s="95" t="s">
        <v>36</v>
      </c>
      <c r="X12" s="168" t="s">
        <v>24</v>
      </c>
      <c r="Z12" s="34" t="s">
        <v>65</v>
      </c>
      <c r="AA12" s="95" t="s">
        <v>36</v>
      </c>
      <c r="AB12" s="95" t="s">
        <v>0</v>
      </c>
      <c r="AC12" s="84" t="s">
        <v>69</v>
      </c>
      <c r="AD12" s="85" t="s">
        <v>24</v>
      </c>
      <c r="AF12" s="34" t="s">
        <v>2</v>
      </c>
      <c r="AG12" s="95" t="s">
        <v>36</v>
      </c>
      <c r="AH12" s="95" t="s">
        <v>37</v>
      </c>
      <c r="AI12" s="154" t="s">
        <v>38</v>
      </c>
      <c r="AJ12" s="84" t="s">
        <v>69</v>
      </c>
      <c r="AK12" s="85" t="s">
        <v>24</v>
      </c>
    </row>
    <row r="13" spans="1:38" ht="21" customHeight="1" x14ac:dyDescent="0.15">
      <c r="A13">
        <v>1</v>
      </c>
      <c r="B13" s="76"/>
      <c r="C13" s="88"/>
      <c r="D13" s="71"/>
      <c r="E13" s="55"/>
      <c r="F13" s="72">
        <f t="shared" ref="F13:F32" si="0">D13*E13</f>
        <v>0</v>
      </c>
      <c r="H13" s="76"/>
      <c r="I13" s="70"/>
      <c r="J13" s="71"/>
      <c r="K13" s="55"/>
      <c r="L13" s="72">
        <f t="shared" ref="L13:L32" si="1">J13*K13</f>
        <v>0</v>
      </c>
      <c r="N13" s="233"/>
      <c r="O13" s="234"/>
      <c r="P13" s="234"/>
      <c r="Q13" s="63"/>
      <c r="R13" s="158"/>
      <c r="T13" s="287"/>
      <c r="U13" s="288"/>
      <c r="V13" s="289"/>
      <c r="W13" s="67"/>
      <c r="X13" s="169"/>
      <c r="Z13" s="76"/>
      <c r="AA13" s="70"/>
      <c r="AB13" s="71"/>
      <c r="AC13" s="55"/>
      <c r="AD13" s="72">
        <f>AB13*AC13</f>
        <v>0</v>
      </c>
      <c r="AF13" s="76"/>
      <c r="AG13" s="70"/>
      <c r="AH13" s="71"/>
      <c r="AI13" s="155"/>
      <c r="AJ13" s="55"/>
      <c r="AK13" s="72">
        <f>AH13*AJ13</f>
        <v>0</v>
      </c>
    </row>
    <row r="14" spans="1:38" ht="21" customHeight="1" x14ac:dyDescent="0.15">
      <c r="A14">
        <v>2</v>
      </c>
      <c r="B14" s="77"/>
      <c r="C14" s="73"/>
      <c r="D14" s="74"/>
      <c r="E14" s="59"/>
      <c r="F14" s="75">
        <f t="shared" si="0"/>
        <v>0</v>
      </c>
      <c r="H14" s="77"/>
      <c r="I14" s="73"/>
      <c r="J14" s="74"/>
      <c r="K14" s="59"/>
      <c r="L14" s="75">
        <f t="shared" si="1"/>
        <v>0</v>
      </c>
      <c r="N14" s="235"/>
      <c r="O14" s="236"/>
      <c r="P14" s="236"/>
      <c r="Q14" s="65"/>
      <c r="R14" s="159"/>
      <c r="T14" s="290"/>
      <c r="U14" s="291"/>
      <c r="V14" s="292"/>
      <c r="W14" s="68"/>
      <c r="X14" s="170"/>
      <c r="Z14" s="77"/>
      <c r="AA14" s="73"/>
      <c r="AB14" s="74"/>
      <c r="AC14" s="59"/>
      <c r="AD14" s="75">
        <f>AB14*AC14</f>
        <v>0</v>
      </c>
      <c r="AF14" s="77"/>
      <c r="AG14" s="73"/>
      <c r="AH14" s="74"/>
      <c r="AI14" s="156"/>
      <c r="AJ14" s="59"/>
      <c r="AK14" s="75">
        <f>AH14*AJ14</f>
        <v>0</v>
      </c>
    </row>
    <row r="15" spans="1:38" ht="21" customHeight="1" x14ac:dyDescent="0.15">
      <c r="A15">
        <v>3</v>
      </c>
      <c r="B15" s="77"/>
      <c r="C15" s="73"/>
      <c r="D15" s="74"/>
      <c r="E15" s="59"/>
      <c r="F15" s="75">
        <f t="shared" si="0"/>
        <v>0</v>
      </c>
      <c r="H15" s="77"/>
      <c r="I15" s="73"/>
      <c r="J15" s="74"/>
      <c r="K15" s="59"/>
      <c r="L15" s="75">
        <f t="shared" si="1"/>
        <v>0</v>
      </c>
      <c r="N15" s="235"/>
      <c r="O15" s="236"/>
      <c r="P15" s="236"/>
      <c r="Q15" s="65"/>
      <c r="R15" s="159"/>
      <c r="T15" s="290"/>
      <c r="U15" s="291"/>
      <c r="V15" s="292"/>
      <c r="W15" s="68"/>
      <c r="X15" s="170"/>
      <c r="Z15" s="77"/>
      <c r="AA15" s="73"/>
      <c r="AB15" s="74"/>
      <c r="AC15" s="59"/>
      <c r="AD15" s="75">
        <f>AB15*AC15</f>
        <v>0</v>
      </c>
      <c r="AF15" s="77"/>
      <c r="AG15" s="73"/>
      <c r="AH15" s="74"/>
      <c r="AI15" s="156"/>
      <c r="AJ15" s="59"/>
      <c r="AK15" s="75">
        <f>AH15*AJ15</f>
        <v>0</v>
      </c>
    </row>
    <row r="16" spans="1:38" ht="21" customHeight="1" x14ac:dyDescent="0.15">
      <c r="A16">
        <v>4</v>
      </c>
      <c r="B16" s="77"/>
      <c r="C16" s="73"/>
      <c r="D16" s="74"/>
      <c r="E16" s="59"/>
      <c r="F16" s="75">
        <f t="shared" si="0"/>
        <v>0</v>
      </c>
      <c r="H16" s="77"/>
      <c r="I16" s="73"/>
      <c r="J16" s="74"/>
      <c r="K16" s="59"/>
      <c r="L16" s="75">
        <f t="shared" si="1"/>
        <v>0</v>
      </c>
      <c r="N16" s="235"/>
      <c r="O16" s="236"/>
      <c r="P16" s="236"/>
      <c r="Q16" s="65"/>
      <c r="R16" s="159"/>
      <c r="T16" s="290"/>
      <c r="U16" s="291"/>
      <c r="V16" s="292"/>
      <c r="W16" s="68"/>
      <c r="X16" s="170"/>
      <c r="Z16" s="77"/>
      <c r="AA16" s="73"/>
      <c r="AB16" s="74"/>
      <c r="AC16" s="59"/>
      <c r="AD16" s="75">
        <f>AB16*AC16</f>
        <v>0</v>
      </c>
      <c r="AF16" s="77"/>
      <c r="AG16" s="73"/>
      <c r="AH16" s="74"/>
      <c r="AI16" s="156"/>
      <c r="AJ16" s="59"/>
      <c r="AK16" s="75">
        <f>AH16*AJ16</f>
        <v>0</v>
      </c>
    </row>
    <row r="17" spans="1:37" ht="21" customHeight="1" x14ac:dyDescent="0.15">
      <c r="A17">
        <v>5</v>
      </c>
      <c r="B17" s="77"/>
      <c r="C17" s="73"/>
      <c r="D17" s="74"/>
      <c r="E17" s="59"/>
      <c r="F17" s="75">
        <f t="shared" si="0"/>
        <v>0</v>
      </c>
      <c r="H17" s="77"/>
      <c r="I17" s="73"/>
      <c r="J17" s="74"/>
      <c r="K17" s="59"/>
      <c r="L17" s="75">
        <f t="shared" si="1"/>
        <v>0</v>
      </c>
      <c r="N17" s="235"/>
      <c r="O17" s="236"/>
      <c r="P17" s="236"/>
      <c r="Q17" s="65"/>
      <c r="R17" s="159"/>
      <c r="T17" s="296"/>
      <c r="U17" s="297"/>
      <c r="V17" s="298"/>
      <c r="W17" s="69"/>
      <c r="X17" s="171"/>
      <c r="Z17" s="77"/>
      <c r="AA17" s="73"/>
      <c r="AB17" s="74"/>
      <c r="AC17" s="59"/>
      <c r="AD17" s="75">
        <f>AB17*AC17</f>
        <v>0</v>
      </c>
      <c r="AF17" s="77"/>
      <c r="AG17" s="73"/>
      <c r="AH17" s="74"/>
      <c r="AI17" s="156"/>
      <c r="AJ17" s="59"/>
      <c r="AK17" s="75">
        <f>AH17*AJ17</f>
        <v>0</v>
      </c>
    </row>
    <row r="18" spans="1:37" ht="21" customHeight="1" x14ac:dyDescent="0.15">
      <c r="A18">
        <v>6</v>
      </c>
      <c r="B18" s="77"/>
      <c r="C18" s="73"/>
      <c r="D18" s="74"/>
      <c r="E18" s="59"/>
      <c r="F18" s="75">
        <f t="shared" si="0"/>
        <v>0</v>
      </c>
      <c r="H18" s="77"/>
      <c r="I18" s="73"/>
      <c r="J18" s="74"/>
      <c r="K18" s="59"/>
      <c r="L18" s="75">
        <f t="shared" si="1"/>
        <v>0</v>
      </c>
      <c r="N18" s="235"/>
      <c r="O18" s="236"/>
      <c r="P18" s="236"/>
      <c r="Q18" s="65"/>
      <c r="R18" s="159"/>
      <c r="T18" s="248"/>
      <c r="U18" s="249"/>
      <c r="V18" s="249"/>
      <c r="W18" s="69"/>
      <c r="X18" s="171"/>
      <c r="Z18" s="77"/>
      <c r="AA18" s="73"/>
      <c r="AB18" s="74"/>
      <c r="AC18" s="59"/>
      <c r="AD18" s="75">
        <f t="shared" ref="AD18:AD32" si="2">AB18*AC18</f>
        <v>0</v>
      </c>
      <c r="AF18" s="77"/>
      <c r="AG18" s="73"/>
      <c r="AH18" s="74"/>
      <c r="AI18" s="156"/>
      <c r="AJ18" s="59"/>
      <c r="AK18" s="75">
        <f t="shared" ref="AK18:AK32" si="3">AH18*AJ18</f>
        <v>0</v>
      </c>
    </row>
    <row r="19" spans="1:37" ht="21" customHeight="1" x14ac:dyDescent="0.15">
      <c r="A19">
        <v>7</v>
      </c>
      <c r="B19" s="77"/>
      <c r="C19" s="73"/>
      <c r="D19" s="74"/>
      <c r="E19" s="59"/>
      <c r="F19" s="75">
        <f t="shared" si="0"/>
        <v>0</v>
      </c>
      <c r="H19" s="77"/>
      <c r="I19" s="73"/>
      <c r="J19" s="74"/>
      <c r="K19" s="59"/>
      <c r="L19" s="75">
        <f t="shared" si="1"/>
        <v>0</v>
      </c>
      <c r="N19" s="304"/>
      <c r="O19" s="305"/>
      <c r="P19" s="305"/>
      <c r="Q19" s="98"/>
      <c r="R19" s="160"/>
      <c r="T19" s="248"/>
      <c r="U19" s="249"/>
      <c r="V19" s="249"/>
      <c r="W19" s="69"/>
      <c r="X19" s="171"/>
      <c r="Z19" s="77"/>
      <c r="AA19" s="73"/>
      <c r="AB19" s="74"/>
      <c r="AC19" s="59"/>
      <c r="AD19" s="75">
        <f t="shared" si="2"/>
        <v>0</v>
      </c>
      <c r="AF19" s="77"/>
      <c r="AG19" s="73"/>
      <c r="AH19" s="74"/>
      <c r="AI19" s="156"/>
      <c r="AJ19" s="59"/>
      <c r="AK19" s="75">
        <f t="shared" si="3"/>
        <v>0</v>
      </c>
    </row>
    <row r="20" spans="1:37" ht="21" customHeight="1" x14ac:dyDescent="0.15">
      <c r="A20">
        <v>8</v>
      </c>
      <c r="B20" s="77"/>
      <c r="C20" s="73"/>
      <c r="D20" s="74"/>
      <c r="E20" s="59"/>
      <c r="F20" s="75">
        <f t="shared" si="0"/>
        <v>0</v>
      </c>
      <c r="H20" s="77"/>
      <c r="I20" s="73"/>
      <c r="J20" s="74"/>
      <c r="K20" s="59"/>
      <c r="L20" s="75">
        <f t="shared" si="1"/>
        <v>0</v>
      </c>
      <c r="N20" s="293"/>
      <c r="O20" s="294"/>
      <c r="P20" s="295"/>
      <c r="Q20" s="65"/>
      <c r="R20" s="159"/>
      <c r="T20" s="248"/>
      <c r="U20" s="249"/>
      <c r="V20" s="249"/>
      <c r="W20" s="69"/>
      <c r="X20" s="171"/>
      <c r="Z20" s="77"/>
      <c r="AA20" s="73"/>
      <c r="AB20" s="74"/>
      <c r="AC20" s="59"/>
      <c r="AD20" s="75">
        <f t="shared" si="2"/>
        <v>0</v>
      </c>
      <c r="AF20" s="77"/>
      <c r="AG20" s="73"/>
      <c r="AH20" s="74"/>
      <c r="AI20" s="156"/>
      <c r="AJ20" s="59"/>
      <c r="AK20" s="75">
        <f t="shared" si="3"/>
        <v>0</v>
      </c>
    </row>
    <row r="21" spans="1:37" ht="21" customHeight="1" x14ac:dyDescent="0.15">
      <c r="A21">
        <v>9</v>
      </c>
      <c r="B21" s="77"/>
      <c r="C21" s="73"/>
      <c r="D21" s="74"/>
      <c r="E21" s="59"/>
      <c r="F21" s="75">
        <f t="shared" si="0"/>
        <v>0</v>
      </c>
      <c r="H21" s="77"/>
      <c r="I21" s="73"/>
      <c r="J21" s="74"/>
      <c r="K21" s="59"/>
      <c r="L21" s="75">
        <f t="shared" si="1"/>
        <v>0</v>
      </c>
      <c r="N21" s="293"/>
      <c r="O21" s="294"/>
      <c r="P21" s="295"/>
      <c r="Q21" s="65"/>
      <c r="R21" s="159"/>
      <c r="T21" s="248"/>
      <c r="U21" s="249"/>
      <c r="V21" s="249"/>
      <c r="W21" s="69"/>
      <c r="X21" s="171"/>
      <c r="Z21" s="77"/>
      <c r="AA21" s="73"/>
      <c r="AB21" s="74"/>
      <c r="AC21" s="59"/>
      <c r="AD21" s="75">
        <f t="shared" si="2"/>
        <v>0</v>
      </c>
      <c r="AF21" s="77"/>
      <c r="AG21" s="73"/>
      <c r="AH21" s="74"/>
      <c r="AI21" s="156"/>
      <c r="AJ21" s="59"/>
      <c r="AK21" s="75">
        <f t="shared" si="3"/>
        <v>0</v>
      </c>
    </row>
    <row r="22" spans="1:37" ht="21" customHeight="1" x14ac:dyDescent="0.15">
      <c r="A22">
        <v>10</v>
      </c>
      <c r="B22" s="78"/>
      <c r="C22" s="79"/>
      <c r="D22" s="100"/>
      <c r="E22" s="81"/>
      <c r="F22" s="89">
        <f t="shared" si="0"/>
        <v>0</v>
      </c>
      <c r="H22" s="77"/>
      <c r="I22" s="73"/>
      <c r="J22" s="74"/>
      <c r="K22" s="59"/>
      <c r="L22" s="75">
        <f t="shared" si="1"/>
        <v>0</v>
      </c>
      <c r="N22" s="293"/>
      <c r="O22" s="294"/>
      <c r="P22" s="295"/>
      <c r="Q22" s="65"/>
      <c r="R22" s="159"/>
      <c r="T22" s="248"/>
      <c r="U22" s="249"/>
      <c r="V22" s="249"/>
      <c r="W22" s="69"/>
      <c r="X22" s="171"/>
      <c r="Z22" s="77"/>
      <c r="AA22" s="73"/>
      <c r="AB22" s="74"/>
      <c r="AC22" s="59"/>
      <c r="AD22" s="75">
        <f t="shared" si="2"/>
        <v>0</v>
      </c>
      <c r="AF22" s="77"/>
      <c r="AG22" s="73"/>
      <c r="AH22" s="74"/>
      <c r="AI22" s="156"/>
      <c r="AJ22" s="59"/>
      <c r="AK22" s="75">
        <f t="shared" si="3"/>
        <v>0</v>
      </c>
    </row>
    <row r="23" spans="1:37" ht="21" customHeight="1" x14ac:dyDescent="0.15">
      <c r="A23">
        <v>11</v>
      </c>
      <c r="B23" s="56"/>
      <c r="C23" s="73"/>
      <c r="D23" s="99"/>
      <c r="E23" s="83"/>
      <c r="F23" s="89">
        <f t="shared" si="0"/>
        <v>0</v>
      </c>
      <c r="H23" s="56"/>
      <c r="I23" s="73"/>
      <c r="J23" s="74"/>
      <c r="K23" s="83"/>
      <c r="L23" s="75">
        <f t="shared" si="1"/>
        <v>0</v>
      </c>
      <c r="N23" s="293"/>
      <c r="O23" s="294"/>
      <c r="P23" s="295"/>
      <c r="Q23" s="65"/>
      <c r="R23" s="159"/>
      <c r="T23" s="248"/>
      <c r="U23" s="249"/>
      <c r="V23" s="249"/>
      <c r="W23" s="69"/>
      <c r="X23" s="171"/>
      <c r="Z23" s="77"/>
      <c r="AA23" s="73"/>
      <c r="AB23" s="74"/>
      <c r="AC23" s="59"/>
      <c r="AD23" s="75">
        <f t="shared" si="2"/>
        <v>0</v>
      </c>
      <c r="AF23" s="77"/>
      <c r="AG23" s="73"/>
      <c r="AH23" s="74"/>
      <c r="AI23" s="156"/>
      <c r="AJ23" s="59"/>
      <c r="AK23" s="75">
        <f t="shared" si="3"/>
        <v>0</v>
      </c>
    </row>
    <row r="24" spans="1:37" ht="21" customHeight="1" x14ac:dyDescent="0.15">
      <c r="A24">
        <v>12</v>
      </c>
      <c r="B24" s="56"/>
      <c r="C24" s="73"/>
      <c r="D24" s="99"/>
      <c r="E24" s="83"/>
      <c r="F24" s="89">
        <f t="shared" si="0"/>
        <v>0</v>
      </c>
      <c r="H24" s="56"/>
      <c r="I24" s="73"/>
      <c r="J24" s="74"/>
      <c r="K24" s="83"/>
      <c r="L24" s="75">
        <f t="shared" si="1"/>
        <v>0</v>
      </c>
      <c r="N24" s="293"/>
      <c r="O24" s="294"/>
      <c r="P24" s="295"/>
      <c r="Q24" s="65"/>
      <c r="R24" s="159"/>
      <c r="T24" s="248"/>
      <c r="U24" s="249"/>
      <c r="V24" s="249"/>
      <c r="W24" s="69"/>
      <c r="X24" s="171"/>
      <c r="Z24" s="77"/>
      <c r="AA24" s="73"/>
      <c r="AB24" s="74"/>
      <c r="AC24" s="59"/>
      <c r="AD24" s="75">
        <f t="shared" si="2"/>
        <v>0</v>
      </c>
      <c r="AF24" s="77"/>
      <c r="AG24" s="73"/>
      <c r="AH24" s="74"/>
      <c r="AI24" s="156"/>
      <c r="AJ24" s="59"/>
      <c r="AK24" s="75">
        <f t="shared" si="3"/>
        <v>0</v>
      </c>
    </row>
    <row r="25" spans="1:37" ht="21" customHeight="1" x14ac:dyDescent="0.15">
      <c r="A25">
        <v>13</v>
      </c>
      <c r="B25" s="56"/>
      <c r="C25" s="73"/>
      <c r="D25" s="99"/>
      <c r="E25" s="83"/>
      <c r="F25" s="89">
        <f t="shared" si="0"/>
        <v>0</v>
      </c>
      <c r="H25" s="56"/>
      <c r="I25" s="73"/>
      <c r="J25" s="74"/>
      <c r="K25" s="83"/>
      <c r="L25" s="75">
        <f t="shared" si="1"/>
        <v>0</v>
      </c>
      <c r="N25" s="293"/>
      <c r="O25" s="294"/>
      <c r="P25" s="295"/>
      <c r="Q25" s="65"/>
      <c r="R25" s="159"/>
      <c r="T25" s="248"/>
      <c r="U25" s="249"/>
      <c r="V25" s="249"/>
      <c r="W25" s="69"/>
      <c r="X25" s="171"/>
      <c r="Z25" s="77"/>
      <c r="AA25" s="73"/>
      <c r="AB25" s="74"/>
      <c r="AC25" s="59"/>
      <c r="AD25" s="75">
        <f t="shared" si="2"/>
        <v>0</v>
      </c>
      <c r="AF25" s="77"/>
      <c r="AG25" s="73"/>
      <c r="AH25" s="74"/>
      <c r="AI25" s="156"/>
      <c r="AJ25" s="59"/>
      <c r="AK25" s="75">
        <f t="shared" si="3"/>
        <v>0</v>
      </c>
    </row>
    <row r="26" spans="1:37" ht="21" customHeight="1" x14ac:dyDescent="0.15">
      <c r="A26">
        <v>14</v>
      </c>
      <c r="B26" s="56"/>
      <c r="C26" s="73"/>
      <c r="D26" s="99"/>
      <c r="E26" s="83"/>
      <c r="F26" s="89">
        <f t="shared" si="0"/>
        <v>0</v>
      </c>
      <c r="H26" s="56"/>
      <c r="I26" s="73"/>
      <c r="J26" s="74"/>
      <c r="K26" s="83"/>
      <c r="L26" s="75">
        <f t="shared" si="1"/>
        <v>0</v>
      </c>
      <c r="N26" s="293"/>
      <c r="O26" s="294"/>
      <c r="P26" s="295"/>
      <c r="Q26" s="65"/>
      <c r="R26" s="159"/>
      <c r="T26" s="248"/>
      <c r="U26" s="249"/>
      <c r="V26" s="249"/>
      <c r="W26" s="69"/>
      <c r="X26" s="171"/>
      <c r="Z26" s="77"/>
      <c r="AA26" s="73"/>
      <c r="AB26" s="74"/>
      <c r="AC26" s="59"/>
      <c r="AD26" s="75">
        <f t="shared" si="2"/>
        <v>0</v>
      </c>
      <c r="AF26" s="77"/>
      <c r="AG26" s="73"/>
      <c r="AH26" s="74"/>
      <c r="AI26" s="156"/>
      <c r="AJ26" s="59"/>
      <c r="AK26" s="75">
        <f t="shared" si="3"/>
        <v>0</v>
      </c>
    </row>
    <row r="27" spans="1:37" ht="21" customHeight="1" x14ac:dyDescent="0.15">
      <c r="A27">
        <v>15</v>
      </c>
      <c r="B27" s="56"/>
      <c r="C27" s="73"/>
      <c r="D27" s="99"/>
      <c r="E27" s="83"/>
      <c r="F27" s="89">
        <f t="shared" si="0"/>
        <v>0</v>
      </c>
      <c r="H27" s="56"/>
      <c r="I27" s="73"/>
      <c r="J27" s="74"/>
      <c r="K27" s="83"/>
      <c r="L27" s="75">
        <f t="shared" si="1"/>
        <v>0</v>
      </c>
      <c r="N27" s="293"/>
      <c r="O27" s="294"/>
      <c r="P27" s="295"/>
      <c r="Q27" s="65"/>
      <c r="R27" s="159"/>
      <c r="T27" s="248"/>
      <c r="U27" s="249"/>
      <c r="V27" s="249"/>
      <c r="W27" s="69"/>
      <c r="X27" s="171"/>
      <c r="Z27" s="77"/>
      <c r="AA27" s="73"/>
      <c r="AB27" s="74"/>
      <c r="AC27" s="59"/>
      <c r="AD27" s="75">
        <f t="shared" si="2"/>
        <v>0</v>
      </c>
      <c r="AF27" s="77"/>
      <c r="AG27" s="73"/>
      <c r="AH27" s="74"/>
      <c r="AI27" s="156"/>
      <c r="AJ27" s="59"/>
      <c r="AK27" s="75">
        <f t="shared" si="3"/>
        <v>0</v>
      </c>
    </row>
    <row r="28" spans="1:37" ht="21" customHeight="1" x14ac:dyDescent="0.15">
      <c r="A28">
        <v>16</v>
      </c>
      <c r="B28" s="56"/>
      <c r="C28" s="73"/>
      <c r="D28" s="99"/>
      <c r="E28" s="83"/>
      <c r="F28" s="89">
        <f t="shared" si="0"/>
        <v>0</v>
      </c>
      <c r="H28" s="56"/>
      <c r="I28" s="73"/>
      <c r="J28" s="74"/>
      <c r="K28" s="83"/>
      <c r="L28" s="75">
        <f t="shared" si="1"/>
        <v>0</v>
      </c>
      <c r="N28" s="293"/>
      <c r="O28" s="294"/>
      <c r="P28" s="295"/>
      <c r="Q28" s="65"/>
      <c r="R28" s="159"/>
      <c r="T28" s="248"/>
      <c r="U28" s="249"/>
      <c r="V28" s="249"/>
      <c r="W28" s="69"/>
      <c r="X28" s="171"/>
      <c r="Z28" s="77"/>
      <c r="AA28" s="73"/>
      <c r="AB28" s="74"/>
      <c r="AC28" s="59"/>
      <c r="AD28" s="75">
        <f t="shared" si="2"/>
        <v>0</v>
      </c>
      <c r="AF28" s="77"/>
      <c r="AG28" s="73"/>
      <c r="AH28" s="74"/>
      <c r="AI28" s="156"/>
      <c r="AJ28" s="59"/>
      <c r="AK28" s="75">
        <f t="shared" si="3"/>
        <v>0</v>
      </c>
    </row>
    <row r="29" spans="1:37" ht="21" customHeight="1" x14ac:dyDescent="0.15">
      <c r="A29">
        <v>17</v>
      </c>
      <c r="B29" s="56"/>
      <c r="C29" s="73"/>
      <c r="D29" s="99"/>
      <c r="E29" s="83"/>
      <c r="F29" s="89">
        <f t="shared" si="0"/>
        <v>0</v>
      </c>
      <c r="H29" s="56"/>
      <c r="I29" s="73"/>
      <c r="J29" s="74"/>
      <c r="K29" s="83"/>
      <c r="L29" s="75">
        <f t="shared" si="1"/>
        <v>0</v>
      </c>
      <c r="N29" s="293"/>
      <c r="O29" s="294"/>
      <c r="P29" s="295"/>
      <c r="Q29" s="65"/>
      <c r="R29" s="159"/>
      <c r="T29" s="248"/>
      <c r="U29" s="249"/>
      <c r="V29" s="249"/>
      <c r="W29" s="69"/>
      <c r="X29" s="171"/>
      <c r="Z29" s="77"/>
      <c r="AA29" s="73"/>
      <c r="AB29" s="74"/>
      <c r="AC29" s="59"/>
      <c r="AD29" s="75">
        <f t="shared" si="2"/>
        <v>0</v>
      </c>
      <c r="AF29" s="77"/>
      <c r="AG29" s="73"/>
      <c r="AH29" s="74"/>
      <c r="AI29" s="156"/>
      <c r="AJ29" s="59"/>
      <c r="AK29" s="75">
        <f t="shared" si="3"/>
        <v>0</v>
      </c>
    </row>
    <row r="30" spans="1:37" ht="21" customHeight="1" x14ac:dyDescent="0.15">
      <c r="A30">
        <v>18</v>
      </c>
      <c r="B30" s="56"/>
      <c r="C30" s="73"/>
      <c r="D30" s="99"/>
      <c r="E30" s="83"/>
      <c r="F30" s="89">
        <f t="shared" si="0"/>
        <v>0</v>
      </c>
      <c r="H30" s="91"/>
      <c r="I30" s="92"/>
      <c r="J30" s="93"/>
      <c r="K30" s="94"/>
      <c r="L30" s="75">
        <f t="shared" si="1"/>
        <v>0</v>
      </c>
      <c r="N30" s="293"/>
      <c r="O30" s="294"/>
      <c r="P30" s="295"/>
      <c r="Q30" s="65"/>
      <c r="R30" s="159"/>
      <c r="T30" s="248"/>
      <c r="U30" s="249"/>
      <c r="V30" s="249"/>
      <c r="W30" s="69"/>
      <c r="X30" s="171"/>
      <c r="Z30" s="77"/>
      <c r="AA30" s="73"/>
      <c r="AB30" s="74"/>
      <c r="AC30" s="59"/>
      <c r="AD30" s="75">
        <f t="shared" si="2"/>
        <v>0</v>
      </c>
      <c r="AF30" s="77"/>
      <c r="AG30" s="73"/>
      <c r="AH30" s="74"/>
      <c r="AI30" s="156"/>
      <c r="AJ30" s="59"/>
      <c r="AK30" s="75">
        <f t="shared" si="3"/>
        <v>0</v>
      </c>
    </row>
    <row r="31" spans="1:37" ht="21" customHeight="1" x14ac:dyDescent="0.15">
      <c r="A31">
        <v>19</v>
      </c>
      <c r="B31" s="56"/>
      <c r="C31" s="73"/>
      <c r="D31" s="99"/>
      <c r="E31" s="83"/>
      <c r="F31" s="89">
        <f t="shared" si="0"/>
        <v>0</v>
      </c>
      <c r="H31" s="91"/>
      <c r="I31" s="92"/>
      <c r="J31" s="93"/>
      <c r="K31" s="94"/>
      <c r="L31" s="75">
        <f t="shared" si="1"/>
        <v>0</v>
      </c>
      <c r="N31" s="293"/>
      <c r="O31" s="294"/>
      <c r="P31" s="295"/>
      <c r="Q31" s="65"/>
      <c r="R31" s="159"/>
      <c r="T31" s="248"/>
      <c r="U31" s="249"/>
      <c r="V31" s="249"/>
      <c r="W31" s="69"/>
      <c r="X31" s="171"/>
      <c r="Z31" s="77"/>
      <c r="AA31" s="73"/>
      <c r="AB31" s="74"/>
      <c r="AC31" s="59"/>
      <c r="AD31" s="75">
        <f t="shared" si="2"/>
        <v>0</v>
      </c>
      <c r="AF31" s="77"/>
      <c r="AG31" s="73"/>
      <c r="AH31" s="74"/>
      <c r="AI31" s="156"/>
      <c r="AJ31" s="59"/>
      <c r="AK31" s="75">
        <f t="shared" si="3"/>
        <v>0</v>
      </c>
    </row>
    <row r="32" spans="1:37" ht="21" customHeight="1" thickBot="1" x14ac:dyDescent="0.2">
      <c r="A32">
        <v>20</v>
      </c>
      <c r="B32" s="106"/>
      <c r="C32" s="120"/>
      <c r="D32" s="135"/>
      <c r="E32" s="122"/>
      <c r="F32" s="110">
        <f t="shared" si="0"/>
        <v>0</v>
      </c>
      <c r="H32" s="128"/>
      <c r="I32" s="129"/>
      <c r="J32" s="130"/>
      <c r="K32" s="131"/>
      <c r="L32" s="110">
        <f t="shared" si="1"/>
        <v>0</v>
      </c>
      <c r="N32" s="301"/>
      <c r="O32" s="302"/>
      <c r="P32" s="303"/>
      <c r="Q32" s="114"/>
      <c r="R32" s="161"/>
      <c r="T32" s="299"/>
      <c r="U32" s="300"/>
      <c r="V32" s="300"/>
      <c r="W32" s="139"/>
      <c r="X32" s="172"/>
      <c r="Z32" s="118"/>
      <c r="AA32" s="120"/>
      <c r="AB32" s="140"/>
      <c r="AC32" s="109"/>
      <c r="AD32" s="110">
        <f t="shared" si="2"/>
        <v>0</v>
      </c>
      <c r="AF32" s="118"/>
      <c r="AG32" s="120"/>
      <c r="AH32" s="140"/>
      <c r="AI32" s="157"/>
      <c r="AJ32" s="109"/>
      <c r="AK32" s="110">
        <f t="shared" si="3"/>
        <v>0</v>
      </c>
    </row>
    <row r="33" spans="1:37" ht="21" customHeight="1" thickTop="1" x14ac:dyDescent="0.15">
      <c r="B33" s="132" t="s">
        <v>68</v>
      </c>
      <c r="C33" s="123">
        <f>SUM(C13:C32)</f>
        <v>0</v>
      </c>
      <c r="D33" s="124">
        <f>SUM(D13:D32)</f>
        <v>0</v>
      </c>
      <c r="E33" s="125">
        <f>SUM(E13:E32)</f>
        <v>0</v>
      </c>
      <c r="F33" s="105">
        <f>SUM(F13:F32)</f>
        <v>0</v>
      </c>
      <c r="H33" s="132" t="s">
        <v>68</v>
      </c>
      <c r="I33" s="102">
        <f>SUM(I13:I32)</f>
        <v>0</v>
      </c>
      <c r="J33" s="124">
        <f>SUM(J13:J32)</f>
        <v>0</v>
      </c>
      <c r="K33" s="127">
        <f>SUM(K13:K32)</f>
        <v>0</v>
      </c>
      <c r="L33" s="105">
        <f>SUM(L13:L32)</f>
        <v>0</v>
      </c>
      <c r="N33" s="260" t="s">
        <v>68</v>
      </c>
      <c r="O33" s="261"/>
      <c r="P33" s="261"/>
      <c r="Q33" s="111">
        <f>SUM(Q13:Q32)</f>
        <v>0</v>
      </c>
      <c r="R33" s="134">
        <f>SUM(R13:R32)</f>
        <v>0</v>
      </c>
      <c r="T33" s="260" t="s">
        <v>68</v>
      </c>
      <c r="U33" s="261"/>
      <c r="V33" s="261"/>
      <c r="W33" s="136">
        <f>SUM(W13:W32)</f>
        <v>0</v>
      </c>
      <c r="X33" s="111">
        <f>SUM(X13:X32)</f>
        <v>0</v>
      </c>
      <c r="Z33" s="132" t="s">
        <v>68</v>
      </c>
      <c r="AA33" s="102">
        <f>SUM(AA13:AA32)</f>
        <v>0</v>
      </c>
      <c r="AB33" s="141">
        <f>SUM(AB13:AB32)</f>
        <v>0</v>
      </c>
      <c r="AC33" s="142">
        <f>SUM(AC13:AC32)</f>
        <v>0</v>
      </c>
      <c r="AD33" s="105">
        <f>SUM(AD13:AD32)</f>
        <v>0</v>
      </c>
      <c r="AF33" s="132" t="s">
        <v>68</v>
      </c>
      <c r="AG33" s="102">
        <f>SUM(AG13:AG32)</f>
        <v>0</v>
      </c>
      <c r="AH33" s="258"/>
      <c r="AI33" s="259"/>
      <c r="AJ33" s="104">
        <f>SUM(AJ13:AJ32)</f>
        <v>0</v>
      </c>
      <c r="AK33" s="105">
        <f>SUM(AK13:AK32)</f>
        <v>0</v>
      </c>
    </row>
    <row r="34" spans="1:37" ht="21" customHeight="1" thickBot="1" x14ac:dyDescent="0.2"/>
    <row r="35" spans="1:37" ht="21" customHeight="1" x14ac:dyDescent="0.15">
      <c r="B35" s="237" t="s">
        <v>20</v>
      </c>
      <c r="C35" s="238"/>
      <c r="D35" s="238"/>
      <c r="E35" s="238"/>
      <c r="F35" s="239"/>
      <c r="H35" s="237" t="s">
        <v>15</v>
      </c>
      <c r="I35" s="238"/>
      <c r="J35" s="238"/>
      <c r="K35" s="238"/>
      <c r="L35" s="239"/>
      <c r="N35" s="237" t="s">
        <v>8</v>
      </c>
      <c r="O35" s="238"/>
      <c r="P35" s="238"/>
      <c r="Q35" s="238"/>
      <c r="R35" s="239"/>
      <c r="T35" s="237" t="s">
        <v>81</v>
      </c>
      <c r="U35" s="238"/>
      <c r="V35" s="238"/>
      <c r="W35" s="238"/>
      <c r="X35" s="239"/>
      <c r="Z35" s="237" t="s">
        <v>80</v>
      </c>
      <c r="AA35" s="238"/>
      <c r="AB35" s="238"/>
      <c r="AC35" s="238"/>
      <c r="AD35" s="239"/>
      <c r="AF35" s="250" t="s">
        <v>67</v>
      </c>
      <c r="AG35" s="251"/>
      <c r="AH35" s="254" t="s">
        <v>70</v>
      </c>
      <c r="AI35" s="255"/>
      <c r="AJ35" s="199" t="s">
        <v>24</v>
      </c>
      <c r="AK35" s="246" t="s">
        <v>73</v>
      </c>
    </row>
    <row r="36" spans="1:37" ht="21" customHeight="1" thickBot="1" x14ac:dyDescent="0.2">
      <c r="B36" s="34" t="s">
        <v>65</v>
      </c>
      <c r="C36" s="15" t="s">
        <v>36</v>
      </c>
      <c r="D36" s="15" t="s">
        <v>0</v>
      </c>
      <c r="E36" s="32" t="s">
        <v>69</v>
      </c>
      <c r="F36" s="33" t="s">
        <v>24</v>
      </c>
      <c r="H36" s="34" t="s">
        <v>65</v>
      </c>
      <c r="I36" s="43" t="s">
        <v>36</v>
      </c>
      <c r="J36" s="43" t="s">
        <v>0</v>
      </c>
      <c r="K36" s="32" t="s">
        <v>69</v>
      </c>
      <c r="L36" s="33" t="s">
        <v>24</v>
      </c>
      <c r="N36" s="34" t="s">
        <v>2</v>
      </c>
      <c r="O36" s="34" t="s">
        <v>36</v>
      </c>
      <c r="P36" s="96" t="s">
        <v>23</v>
      </c>
      <c r="Q36" s="84" t="s">
        <v>69</v>
      </c>
      <c r="R36" s="85" t="s">
        <v>24</v>
      </c>
      <c r="T36" s="15" t="s">
        <v>3</v>
      </c>
      <c r="U36" s="31" t="s">
        <v>36</v>
      </c>
      <c r="V36" s="173" t="s">
        <v>117</v>
      </c>
      <c r="W36" s="32" t="s">
        <v>69</v>
      </c>
      <c r="X36" s="33" t="s">
        <v>24</v>
      </c>
      <c r="Z36" s="31" t="s">
        <v>3</v>
      </c>
      <c r="AA36" s="15" t="s">
        <v>36</v>
      </c>
      <c r="AB36" s="173" t="s">
        <v>117</v>
      </c>
      <c r="AC36" s="32" t="s">
        <v>69</v>
      </c>
      <c r="AD36" s="33" t="s">
        <v>24</v>
      </c>
      <c r="AF36" s="252"/>
      <c r="AG36" s="253"/>
      <c r="AH36" s="256"/>
      <c r="AI36" s="257"/>
      <c r="AJ36" s="200"/>
      <c r="AK36" s="247"/>
    </row>
    <row r="37" spans="1:37" ht="21" customHeight="1" x14ac:dyDescent="0.15">
      <c r="A37">
        <v>1</v>
      </c>
      <c r="B37" s="76"/>
      <c r="C37" s="70"/>
      <c r="D37" s="71"/>
      <c r="E37" s="55"/>
      <c r="F37" s="72">
        <f t="shared" ref="F37:F56" si="4">D37*E37</f>
        <v>0</v>
      </c>
      <c r="H37" s="76"/>
      <c r="I37" s="70"/>
      <c r="J37" s="71"/>
      <c r="K37" s="55"/>
      <c r="L37" s="72">
        <f t="shared" ref="L37:L56" si="5">J37*K37</f>
        <v>0</v>
      </c>
      <c r="N37" s="76"/>
      <c r="O37" s="63"/>
      <c r="P37" s="64"/>
      <c r="Q37" s="86"/>
      <c r="R37" s="72">
        <f>P37*Q37</f>
        <v>0</v>
      </c>
      <c r="T37" s="52"/>
      <c r="U37" s="63"/>
      <c r="V37" s="64"/>
      <c r="W37" s="55"/>
      <c r="X37" s="72">
        <f>V37*W37</f>
        <v>0</v>
      </c>
      <c r="Z37" s="52"/>
      <c r="AA37" s="53"/>
      <c r="AB37" s="54"/>
      <c r="AC37" s="55"/>
      <c r="AD37" s="72">
        <f>AB37*AC37</f>
        <v>0</v>
      </c>
      <c r="AF37" s="242" t="s">
        <v>34</v>
      </c>
      <c r="AG37" s="243"/>
      <c r="AH37" s="244">
        <f>D8</f>
        <v>0</v>
      </c>
      <c r="AI37" s="245"/>
      <c r="AJ37" s="44">
        <f>D9</f>
        <v>0</v>
      </c>
      <c r="AK37" s="45">
        <f t="shared" ref="AK37:AK49" si="6">AH37-AJ37</f>
        <v>0</v>
      </c>
    </row>
    <row r="38" spans="1:37" ht="21" customHeight="1" x14ac:dyDescent="0.15">
      <c r="A38">
        <v>2</v>
      </c>
      <c r="B38" s="77"/>
      <c r="C38" s="73"/>
      <c r="D38" s="74"/>
      <c r="E38" s="59"/>
      <c r="F38" s="75">
        <f t="shared" si="4"/>
        <v>0</v>
      </c>
      <c r="H38" s="77"/>
      <c r="I38" s="73"/>
      <c r="J38" s="74"/>
      <c r="K38" s="59"/>
      <c r="L38" s="75">
        <f t="shared" si="5"/>
        <v>0</v>
      </c>
      <c r="N38" s="77"/>
      <c r="O38" s="65"/>
      <c r="P38" s="66"/>
      <c r="Q38" s="87"/>
      <c r="R38" s="75">
        <f t="shared" ref="R38:R56" si="7">P38*Q38</f>
        <v>0</v>
      </c>
      <c r="T38" s="56"/>
      <c r="U38" s="65"/>
      <c r="V38" s="66"/>
      <c r="W38" s="59"/>
      <c r="X38" s="75">
        <f t="shared" ref="X38:X56" si="8">V38*W38</f>
        <v>0</v>
      </c>
      <c r="Z38" s="56"/>
      <c r="AA38" s="57"/>
      <c r="AB38" s="58"/>
      <c r="AC38" s="59"/>
      <c r="AD38" s="75">
        <f t="shared" ref="AD38:AD41" si="9">AB38*AC38</f>
        <v>0</v>
      </c>
      <c r="AF38" s="213" t="s">
        <v>9</v>
      </c>
      <c r="AG38" s="214"/>
      <c r="AH38" s="197">
        <f>C33</f>
        <v>0</v>
      </c>
      <c r="AI38" s="198"/>
      <c r="AJ38" s="38">
        <f>F33</f>
        <v>0</v>
      </c>
      <c r="AK38" s="42">
        <f t="shared" si="6"/>
        <v>0</v>
      </c>
    </row>
    <row r="39" spans="1:37" ht="21" customHeight="1" x14ac:dyDescent="0.15">
      <c r="A39">
        <v>3</v>
      </c>
      <c r="B39" s="77"/>
      <c r="C39" s="73"/>
      <c r="D39" s="74"/>
      <c r="E39" s="59"/>
      <c r="F39" s="75">
        <f t="shared" si="4"/>
        <v>0</v>
      </c>
      <c r="H39" s="77"/>
      <c r="I39" s="73"/>
      <c r="J39" s="74"/>
      <c r="K39" s="59"/>
      <c r="L39" s="75">
        <f t="shared" si="5"/>
        <v>0</v>
      </c>
      <c r="N39" s="77"/>
      <c r="O39" s="65"/>
      <c r="P39" s="66"/>
      <c r="Q39" s="87"/>
      <c r="R39" s="75">
        <f t="shared" si="7"/>
        <v>0</v>
      </c>
      <c r="T39" s="56"/>
      <c r="U39" s="65"/>
      <c r="V39" s="66"/>
      <c r="W39" s="59"/>
      <c r="X39" s="75">
        <f t="shared" si="8"/>
        <v>0</v>
      </c>
      <c r="Z39" s="56"/>
      <c r="AA39" s="57"/>
      <c r="AB39" s="58"/>
      <c r="AC39" s="59"/>
      <c r="AD39" s="75">
        <f t="shared" si="9"/>
        <v>0</v>
      </c>
      <c r="AF39" s="213" t="s">
        <v>10</v>
      </c>
      <c r="AG39" s="214"/>
      <c r="AH39" s="197">
        <f>I33</f>
        <v>0</v>
      </c>
      <c r="AI39" s="198"/>
      <c r="AJ39" s="38">
        <f>L33</f>
        <v>0</v>
      </c>
      <c r="AK39" s="42">
        <f t="shared" si="6"/>
        <v>0</v>
      </c>
    </row>
    <row r="40" spans="1:37" ht="21" customHeight="1" x14ac:dyDescent="0.15">
      <c r="A40">
        <v>4</v>
      </c>
      <c r="B40" s="77"/>
      <c r="C40" s="73"/>
      <c r="D40" s="74"/>
      <c r="E40" s="59"/>
      <c r="F40" s="75">
        <f t="shared" si="4"/>
        <v>0</v>
      </c>
      <c r="H40" s="77"/>
      <c r="I40" s="73"/>
      <c r="J40" s="74"/>
      <c r="K40" s="59"/>
      <c r="L40" s="75">
        <f t="shared" si="5"/>
        <v>0</v>
      </c>
      <c r="N40" s="77"/>
      <c r="O40" s="65"/>
      <c r="P40" s="66"/>
      <c r="Q40" s="87"/>
      <c r="R40" s="75">
        <f t="shared" si="7"/>
        <v>0</v>
      </c>
      <c r="T40" s="56"/>
      <c r="U40" s="65"/>
      <c r="V40" s="66"/>
      <c r="W40" s="59"/>
      <c r="X40" s="75">
        <f t="shared" si="8"/>
        <v>0</v>
      </c>
      <c r="Z40" s="56"/>
      <c r="AA40" s="57"/>
      <c r="AB40" s="58"/>
      <c r="AC40" s="59"/>
      <c r="AD40" s="75">
        <f t="shared" si="9"/>
        <v>0</v>
      </c>
      <c r="AF40" s="213" t="s">
        <v>25</v>
      </c>
      <c r="AG40" s="214"/>
      <c r="AH40" s="197">
        <f>Q33</f>
        <v>0</v>
      </c>
      <c r="AI40" s="198"/>
      <c r="AJ40" s="38">
        <f>R33</f>
        <v>0</v>
      </c>
      <c r="AK40" s="42">
        <f t="shared" si="6"/>
        <v>0</v>
      </c>
    </row>
    <row r="41" spans="1:37" ht="21" customHeight="1" x14ac:dyDescent="0.15">
      <c r="A41">
        <v>5</v>
      </c>
      <c r="B41" s="77"/>
      <c r="C41" s="73"/>
      <c r="D41" s="74"/>
      <c r="E41" s="59"/>
      <c r="F41" s="75">
        <f t="shared" si="4"/>
        <v>0</v>
      </c>
      <c r="H41" s="77"/>
      <c r="I41" s="73"/>
      <c r="J41" s="74"/>
      <c r="K41" s="59"/>
      <c r="L41" s="75">
        <f t="shared" si="5"/>
        <v>0</v>
      </c>
      <c r="N41" s="77"/>
      <c r="O41" s="65"/>
      <c r="P41" s="66"/>
      <c r="Q41" s="87"/>
      <c r="R41" s="75">
        <f t="shared" si="7"/>
        <v>0</v>
      </c>
      <c r="T41" s="56"/>
      <c r="U41" s="65"/>
      <c r="V41" s="66"/>
      <c r="W41" s="59"/>
      <c r="X41" s="75">
        <f t="shared" si="8"/>
        <v>0</v>
      </c>
      <c r="Z41" s="56"/>
      <c r="AA41" s="57"/>
      <c r="AB41" s="58"/>
      <c r="AC41" s="59"/>
      <c r="AD41" s="75">
        <f t="shared" si="9"/>
        <v>0</v>
      </c>
      <c r="AF41" s="213" t="s">
        <v>26</v>
      </c>
      <c r="AG41" s="214"/>
      <c r="AH41" s="197">
        <f>W33</f>
        <v>0</v>
      </c>
      <c r="AI41" s="198"/>
      <c r="AJ41" s="38">
        <f>X33</f>
        <v>0</v>
      </c>
      <c r="AK41" s="42">
        <f t="shared" si="6"/>
        <v>0</v>
      </c>
    </row>
    <row r="42" spans="1:37" ht="21" customHeight="1" x14ac:dyDescent="0.15">
      <c r="A42">
        <v>6</v>
      </c>
      <c r="B42" s="77"/>
      <c r="C42" s="73"/>
      <c r="D42" s="74"/>
      <c r="E42" s="59"/>
      <c r="F42" s="75">
        <f t="shared" si="4"/>
        <v>0</v>
      </c>
      <c r="H42" s="77"/>
      <c r="I42" s="73"/>
      <c r="J42" s="74"/>
      <c r="K42" s="59"/>
      <c r="L42" s="75">
        <f t="shared" si="5"/>
        <v>0</v>
      </c>
      <c r="N42" s="77"/>
      <c r="O42" s="65"/>
      <c r="P42" s="66"/>
      <c r="Q42" s="87"/>
      <c r="R42" s="75">
        <f t="shared" si="7"/>
        <v>0</v>
      </c>
      <c r="T42" s="56"/>
      <c r="U42" s="65"/>
      <c r="V42" s="66"/>
      <c r="W42" s="59"/>
      <c r="X42" s="75">
        <f t="shared" si="8"/>
        <v>0</v>
      </c>
      <c r="Z42" s="56"/>
      <c r="AA42" s="57"/>
      <c r="AB42" s="58"/>
      <c r="AC42" s="59"/>
      <c r="AD42" s="75">
        <f>AB42*AC42</f>
        <v>0</v>
      </c>
      <c r="AF42" s="213" t="s">
        <v>27</v>
      </c>
      <c r="AG42" s="214"/>
      <c r="AH42" s="197">
        <f>AA33</f>
        <v>0</v>
      </c>
      <c r="AI42" s="198"/>
      <c r="AJ42" s="38">
        <f>AD33</f>
        <v>0</v>
      </c>
      <c r="AK42" s="42">
        <f t="shared" si="6"/>
        <v>0</v>
      </c>
    </row>
    <row r="43" spans="1:37" ht="21" customHeight="1" x14ac:dyDescent="0.15">
      <c r="A43">
        <v>7</v>
      </c>
      <c r="B43" s="77"/>
      <c r="C43" s="73"/>
      <c r="D43" s="74"/>
      <c r="E43" s="59"/>
      <c r="F43" s="75">
        <f t="shared" si="4"/>
        <v>0</v>
      </c>
      <c r="H43" s="77"/>
      <c r="I43" s="73"/>
      <c r="J43" s="74"/>
      <c r="K43" s="59"/>
      <c r="L43" s="75">
        <f t="shared" si="5"/>
        <v>0</v>
      </c>
      <c r="N43" s="77"/>
      <c r="O43" s="65"/>
      <c r="P43" s="66"/>
      <c r="Q43" s="87"/>
      <c r="R43" s="75">
        <f t="shared" si="7"/>
        <v>0</v>
      </c>
      <c r="T43" s="56"/>
      <c r="U43" s="65"/>
      <c r="V43" s="66"/>
      <c r="W43" s="59"/>
      <c r="X43" s="75">
        <f t="shared" si="8"/>
        <v>0</v>
      </c>
      <c r="Z43" s="56"/>
      <c r="AA43" s="57"/>
      <c r="AB43" s="58"/>
      <c r="AC43" s="59"/>
      <c r="AD43" s="75">
        <f>AB43*AC43</f>
        <v>0</v>
      </c>
      <c r="AF43" s="213" t="s">
        <v>28</v>
      </c>
      <c r="AG43" s="214"/>
      <c r="AH43" s="197">
        <f>AG33</f>
        <v>0</v>
      </c>
      <c r="AI43" s="198"/>
      <c r="AJ43" s="38">
        <f>AK33</f>
        <v>0</v>
      </c>
      <c r="AK43" s="42">
        <f t="shared" si="6"/>
        <v>0</v>
      </c>
    </row>
    <row r="44" spans="1:37" ht="21" customHeight="1" x14ac:dyDescent="0.15">
      <c r="A44">
        <v>8</v>
      </c>
      <c r="B44" s="77"/>
      <c r="C44" s="73"/>
      <c r="D44" s="74"/>
      <c r="E44" s="59"/>
      <c r="F44" s="75">
        <f t="shared" si="4"/>
        <v>0</v>
      </c>
      <c r="H44" s="77"/>
      <c r="I44" s="73"/>
      <c r="J44" s="74"/>
      <c r="K44" s="59"/>
      <c r="L44" s="75">
        <f t="shared" si="5"/>
        <v>0</v>
      </c>
      <c r="N44" s="77"/>
      <c r="O44" s="65"/>
      <c r="P44" s="66"/>
      <c r="Q44" s="87"/>
      <c r="R44" s="75">
        <f t="shared" si="7"/>
        <v>0</v>
      </c>
      <c r="T44" s="56"/>
      <c r="U44" s="65"/>
      <c r="V44" s="66"/>
      <c r="W44" s="59"/>
      <c r="X44" s="75">
        <f t="shared" si="8"/>
        <v>0</v>
      </c>
      <c r="Z44" s="56"/>
      <c r="AA44" s="57"/>
      <c r="AB44" s="58"/>
      <c r="AC44" s="59"/>
      <c r="AD44" s="75">
        <f t="shared" ref="AD44:AD56" si="10">AB44*AC44</f>
        <v>0</v>
      </c>
      <c r="AF44" s="219" t="s">
        <v>29</v>
      </c>
      <c r="AG44" s="220"/>
      <c r="AH44" s="197">
        <f>C57</f>
        <v>0</v>
      </c>
      <c r="AI44" s="198"/>
      <c r="AJ44" s="38">
        <f>F57</f>
        <v>0</v>
      </c>
      <c r="AK44" s="42">
        <f t="shared" si="6"/>
        <v>0</v>
      </c>
    </row>
    <row r="45" spans="1:37" ht="21" customHeight="1" x14ac:dyDescent="0.15">
      <c r="A45">
        <v>9</v>
      </c>
      <c r="B45" s="77"/>
      <c r="C45" s="73"/>
      <c r="D45" s="74"/>
      <c r="E45" s="59"/>
      <c r="F45" s="75">
        <f t="shared" si="4"/>
        <v>0</v>
      </c>
      <c r="H45" s="77"/>
      <c r="I45" s="73"/>
      <c r="J45" s="74"/>
      <c r="K45" s="59"/>
      <c r="L45" s="75">
        <f t="shared" si="5"/>
        <v>0</v>
      </c>
      <c r="N45" s="77"/>
      <c r="O45" s="65"/>
      <c r="P45" s="66"/>
      <c r="Q45" s="87"/>
      <c r="R45" s="75">
        <f t="shared" si="7"/>
        <v>0</v>
      </c>
      <c r="T45" s="56"/>
      <c r="U45" s="65"/>
      <c r="V45" s="66"/>
      <c r="W45" s="59"/>
      <c r="X45" s="75">
        <f t="shared" si="8"/>
        <v>0</v>
      </c>
      <c r="Z45" s="56"/>
      <c r="AA45" s="57"/>
      <c r="AB45" s="58"/>
      <c r="AC45" s="59"/>
      <c r="AD45" s="75">
        <f t="shared" si="10"/>
        <v>0</v>
      </c>
      <c r="AF45" s="219" t="s">
        <v>30</v>
      </c>
      <c r="AG45" s="220"/>
      <c r="AH45" s="197">
        <f>I57</f>
        <v>0</v>
      </c>
      <c r="AI45" s="198"/>
      <c r="AJ45" s="38">
        <f>L57</f>
        <v>0</v>
      </c>
      <c r="AK45" s="42">
        <f t="shared" si="6"/>
        <v>0</v>
      </c>
    </row>
    <row r="46" spans="1:37" ht="21" customHeight="1" x14ac:dyDescent="0.15">
      <c r="A46">
        <v>10</v>
      </c>
      <c r="B46" s="77"/>
      <c r="C46" s="73"/>
      <c r="D46" s="74"/>
      <c r="E46" s="59"/>
      <c r="F46" s="75">
        <f t="shared" si="4"/>
        <v>0</v>
      </c>
      <c r="H46" s="77"/>
      <c r="I46" s="73"/>
      <c r="J46" s="74"/>
      <c r="K46" s="59"/>
      <c r="L46" s="75">
        <f t="shared" si="5"/>
        <v>0</v>
      </c>
      <c r="N46" s="77"/>
      <c r="O46" s="65"/>
      <c r="P46" s="66"/>
      <c r="Q46" s="87"/>
      <c r="R46" s="75">
        <f t="shared" si="7"/>
        <v>0</v>
      </c>
      <c r="T46" s="56"/>
      <c r="U46" s="65"/>
      <c r="V46" s="66"/>
      <c r="W46" s="59"/>
      <c r="X46" s="75">
        <f t="shared" si="8"/>
        <v>0</v>
      </c>
      <c r="Z46" s="56"/>
      <c r="AA46" s="57"/>
      <c r="AB46" s="58"/>
      <c r="AC46" s="59"/>
      <c r="AD46" s="75">
        <f t="shared" si="10"/>
        <v>0</v>
      </c>
      <c r="AF46" s="213" t="s">
        <v>31</v>
      </c>
      <c r="AG46" s="214"/>
      <c r="AH46" s="229">
        <f>O57</f>
        <v>0</v>
      </c>
      <c r="AI46" s="230"/>
      <c r="AJ46" s="38">
        <f>R57</f>
        <v>0</v>
      </c>
      <c r="AK46" s="42">
        <f t="shared" si="6"/>
        <v>0</v>
      </c>
    </row>
    <row r="47" spans="1:37" ht="21" customHeight="1" x14ac:dyDescent="0.15">
      <c r="A47">
        <v>11</v>
      </c>
      <c r="B47" s="77"/>
      <c r="C47" s="73"/>
      <c r="D47" s="74"/>
      <c r="E47" s="59"/>
      <c r="F47" s="75">
        <f t="shared" si="4"/>
        <v>0</v>
      </c>
      <c r="H47" s="77"/>
      <c r="I47" s="73"/>
      <c r="J47" s="74"/>
      <c r="K47" s="59"/>
      <c r="L47" s="75">
        <f t="shared" si="5"/>
        <v>0</v>
      </c>
      <c r="N47" s="77"/>
      <c r="O47" s="65"/>
      <c r="P47" s="66"/>
      <c r="Q47" s="87"/>
      <c r="R47" s="75">
        <f t="shared" si="7"/>
        <v>0</v>
      </c>
      <c r="T47" s="56"/>
      <c r="U47" s="65"/>
      <c r="V47" s="66"/>
      <c r="W47" s="59"/>
      <c r="X47" s="75">
        <f t="shared" si="8"/>
        <v>0</v>
      </c>
      <c r="Z47" s="56"/>
      <c r="AA47" s="57"/>
      <c r="AB47" s="58"/>
      <c r="AC47" s="59"/>
      <c r="AD47" s="75">
        <f t="shared" si="10"/>
        <v>0</v>
      </c>
      <c r="AF47" s="213" t="s">
        <v>32</v>
      </c>
      <c r="AG47" s="214"/>
      <c r="AH47" s="197">
        <f>U57</f>
        <v>0</v>
      </c>
      <c r="AI47" s="198"/>
      <c r="AJ47" s="38">
        <f>X57</f>
        <v>0</v>
      </c>
      <c r="AK47" s="42">
        <f t="shared" si="6"/>
        <v>0</v>
      </c>
    </row>
    <row r="48" spans="1:37" ht="21" customHeight="1" thickBot="1" x14ac:dyDescent="0.2">
      <c r="A48">
        <v>12</v>
      </c>
      <c r="B48" s="77"/>
      <c r="C48" s="73"/>
      <c r="D48" s="74"/>
      <c r="E48" s="59"/>
      <c r="F48" s="75">
        <f t="shared" si="4"/>
        <v>0</v>
      </c>
      <c r="H48" s="77"/>
      <c r="I48" s="73"/>
      <c r="J48" s="74"/>
      <c r="K48" s="59"/>
      <c r="L48" s="75">
        <f t="shared" si="5"/>
        <v>0</v>
      </c>
      <c r="N48" s="77"/>
      <c r="O48" s="65"/>
      <c r="P48" s="66"/>
      <c r="Q48" s="87"/>
      <c r="R48" s="75">
        <f t="shared" si="7"/>
        <v>0</v>
      </c>
      <c r="T48" s="56"/>
      <c r="U48" s="65"/>
      <c r="V48" s="66"/>
      <c r="W48" s="59"/>
      <c r="X48" s="75">
        <f t="shared" si="8"/>
        <v>0</v>
      </c>
      <c r="Z48" s="56"/>
      <c r="AA48" s="57"/>
      <c r="AB48" s="58"/>
      <c r="AC48" s="59"/>
      <c r="AD48" s="75">
        <f t="shared" si="10"/>
        <v>0</v>
      </c>
      <c r="AF48" s="215" t="s">
        <v>33</v>
      </c>
      <c r="AG48" s="216"/>
      <c r="AH48" s="217">
        <f>AA57</f>
        <v>0</v>
      </c>
      <c r="AI48" s="218"/>
      <c r="AJ48" s="48">
        <f>AD57</f>
        <v>0</v>
      </c>
      <c r="AK48" s="49">
        <f t="shared" si="6"/>
        <v>0</v>
      </c>
    </row>
    <row r="49" spans="1:39" ht="21" customHeight="1" thickTop="1" x14ac:dyDescent="0.15">
      <c r="A49">
        <v>13</v>
      </c>
      <c r="B49" s="77"/>
      <c r="C49" s="73"/>
      <c r="D49" s="74"/>
      <c r="E49" s="59"/>
      <c r="F49" s="75">
        <f t="shared" si="4"/>
        <v>0</v>
      </c>
      <c r="H49" s="77"/>
      <c r="I49" s="73"/>
      <c r="J49" s="74"/>
      <c r="K49" s="59"/>
      <c r="L49" s="75">
        <f t="shared" si="5"/>
        <v>0</v>
      </c>
      <c r="N49" s="77"/>
      <c r="O49" s="65"/>
      <c r="P49" s="66"/>
      <c r="Q49" s="87"/>
      <c r="R49" s="75">
        <f t="shared" si="7"/>
        <v>0</v>
      </c>
      <c r="T49" s="56"/>
      <c r="U49" s="65"/>
      <c r="V49" s="66"/>
      <c r="W49" s="59"/>
      <c r="X49" s="75">
        <f t="shared" si="8"/>
        <v>0</v>
      </c>
      <c r="Z49" s="60"/>
      <c r="AA49" s="57"/>
      <c r="AB49" s="58"/>
      <c r="AC49" s="59"/>
      <c r="AD49" s="75">
        <f t="shared" si="10"/>
        <v>0</v>
      </c>
      <c r="AF49" s="221" t="s">
        <v>78</v>
      </c>
      <c r="AG49" s="222"/>
      <c r="AH49" s="223">
        <f>SUM(AH38:AI48)</f>
        <v>0</v>
      </c>
      <c r="AI49" s="224"/>
      <c r="AJ49" s="46">
        <f>SUM(AJ38:AJ48)</f>
        <v>0</v>
      </c>
      <c r="AK49" s="47">
        <f t="shared" si="6"/>
        <v>0</v>
      </c>
      <c r="AM49" s="35"/>
    </row>
    <row r="50" spans="1:39" ht="21" customHeight="1" thickBot="1" x14ac:dyDescent="0.2">
      <c r="A50">
        <v>14</v>
      </c>
      <c r="B50" s="77"/>
      <c r="C50" s="73"/>
      <c r="D50" s="74"/>
      <c r="E50" s="59"/>
      <c r="F50" s="75">
        <f t="shared" si="4"/>
        <v>0</v>
      </c>
      <c r="H50" s="77"/>
      <c r="I50" s="73"/>
      <c r="J50" s="74"/>
      <c r="K50" s="59"/>
      <c r="L50" s="75">
        <f t="shared" si="5"/>
        <v>0</v>
      </c>
      <c r="N50" s="77"/>
      <c r="O50" s="65"/>
      <c r="P50" s="66"/>
      <c r="Q50" s="87"/>
      <c r="R50" s="75">
        <f t="shared" si="7"/>
        <v>0</v>
      </c>
      <c r="T50" s="56"/>
      <c r="U50" s="65"/>
      <c r="V50" s="66"/>
      <c r="W50" s="59"/>
      <c r="X50" s="75">
        <f t="shared" si="8"/>
        <v>0</v>
      </c>
      <c r="Z50" s="56"/>
      <c r="AA50" s="57"/>
      <c r="AB50" s="58"/>
      <c r="AC50" s="59"/>
      <c r="AD50" s="75">
        <f t="shared" si="10"/>
        <v>0</v>
      </c>
      <c r="AF50" s="231" t="s">
        <v>66</v>
      </c>
      <c r="AG50" s="232"/>
      <c r="AH50" s="195">
        <f>AH49*0.3</f>
        <v>0</v>
      </c>
      <c r="AI50" s="196"/>
      <c r="AJ50" s="48">
        <f>AJ49*0.3</f>
        <v>0</v>
      </c>
      <c r="AK50" s="49">
        <f>AH50-AJ50</f>
        <v>0</v>
      </c>
    </row>
    <row r="51" spans="1:39" ht="21" customHeight="1" thickTop="1" thickBot="1" x14ac:dyDescent="0.2">
      <c r="A51">
        <v>15</v>
      </c>
      <c r="B51" s="77"/>
      <c r="C51" s="73"/>
      <c r="D51" s="74"/>
      <c r="E51" s="59"/>
      <c r="F51" s="75">
        <f t="shared" si="4"/>
        <v>0</v>
      </c>
      <c r="H51" s="77"/>
      <c r="I51" s="73"/>
      <c r="J51" s="74"/>
      <c r="K51" s="59"/>
      <c r="L51" s="75">
        <f t="shared" si="5"/>
        <v>0</v>
      </c>
      <c r="N51" s="77"/>
      <c r="O51" s="65"/>
      <c r="P51" s="66"/>
      <c r="Q51" s="87"/>
      <c r="R51" s="75">
        <f t="shared" si="7"/>
        <v>0</v>
      </c>
      <c r="T51" s="56"/>
      <c r="U51" s="65"/>
      <c r="V51" s="66"/>
      <c r="W51" s="59"/>
      <c r="X51" s="75">
        <f t="shared" si="8"/>
        <v>0</v>
      </c>
      <c r="Z51" s="56"/>
      <c r="AA51" s="57"/>
      <c r="AB51" s="58"/>
      <c r="AC51" s="59"/>
      <c r="AD51" s="75">
        <f t="shared" si="10"/>
        <v>0</v>
      </c>
      <c r="AF51" s="225" t="s">
        <v>79</v>
      </c>
      <c r="AG51" s="226"/>
      <c r="AH51" s="227">
        <f>SUM(AH49:AI50)</f>
        <v>0</v>
      </c>
      <c r="AI51" s="228"/>
      <c r="AJ51" s="50">
        <f>SUM(AJ49:AJ50)</f>
        <v>0</v>
      </c>
      <c r="AK51" s="51">
        <f>AH51-AJ51</f>
        <v>0</v>
      </c>
    </row>
    <row r="52" spans="1:39" ht="21" customHeight="1" x14ac:dyDescent="0.15">
      <c r="A52">
        <v>16</v>
      </c>
      <c r="B52" s="77"/>
      <c r="C52" s="73"/>
      <c r="D52" s="74"/>
      <c r="E52" s="59"/>
      <c r="F52" s="75">
        <f t="shared" si="4"/>
        <v>0</v>
      </c>
      <c r="H52" s="77"/>
      <c r="I52" s="73"/>
      <c r="J52" s="74"/>
      <c r="K52" s="59"/>
      <c r="L52" s="75">
        <f t="shared" si="5"/>
        <v>0</v>
      </c>
      <c r="N52" s="77"/>
      <c r="O52" s="65"/>
      <c r="P52" s="66"/>
      <c r="Q52" s="87"/>
      <c r="R52" s="75">
        <f t="shared" si="7"/>
        <v>0</v>
      </c>
      <c r="T52" s="56"/>
      <c r="U52" s="65"/>
      <c r="V52" s="66"/>
      <c r="W52" s="59"/>
      <c r="X52" s="75">
        <f t="shared" si="8"/>
        <v>0</v>
      </c>
      <c r="Z52" s="60"/>
      <c r="AA52" s="57"/>
      <c r="AB52" s="58"/>
      <c r="AC52" s="59"/>
      <c r="AD52" s="75">
        <f t="shared" si="10"/>
        <v>0</v>
      </c>
      <c r="AF52" s="201" t="s">
        <v>39</v>
      </c>
      <c r="AG52" s="202"/>
      <c r="AH52" s="205">
        <f>AH37-AH51</f>
        <v>0</v>
      </c>
      <c r="AI52" s="206"/>
      <c r="AJ52" s="209">
        <f>AJ37-AJ51</f>
        <v>0</v>
      </c>
      <c r="AK52" s="211">
        <f>AH52-AJ52</f>
        <v>0</v>
      </c>
      <c r="AM52" s="35"/>
    </row>
    <row r="53" spans="1:39" ht="21" customHeight="1" thickBot="1" x14ac:dyDescent="0.2">
      <c r="A53">
        <v>17</v>
      </c>
      <c r="B53" s="78"/>
      <c r="C53" s="79"/>
      <c r="D53" s="100"/>
      <c r="E53" s="81"/>
      <c r="F53" s="75">
        <f t="shared" si="4"/>
        <v>0</v>
      </c>
      <c r="H53" s="77"/>
      <c r="I53" s="73"/>
      <c r="J53" s="74"/>
      <c r="K53" s="59"/>
      <c r="L53" s="75">
        <f t="shared" si="5"/>
        <v>0</v>
      </c>
      <c r="N53" s="77"/>
      <c r="O53" s="65"/>
      <c r="P53" s="66"/>
      <c r="Q53" s="87"/>
      <c r="R53" s="75">
        <f t="shared" si="7"/>
        <v>0</v>
      </c>
      <c r="T53" s="56"/>
      <c r="U53" s="65"/>
      <c r="V53" s="66"/>
      <c r="W53" s="59"/>
      <c r="X53" s="75">
        <f t="shared" si="8"/>
        <v>0</v>
      </c>
      <c r="Z53" s="56"/>
      <c r="AA53" s="57"/>
      <c r="AB53" s="58"/>
      <c r="AC53" s="59"/>
      <c r="AD53" s="75">
        <f t="shared" si="10"/>
        <v>0</v>
      </c>
      <c r="AF53" s="203"/>
      <c r="AG53" s="204"/>
      <c r="AH53" s="207"/>
      <c r="AI53" s="208"/>
      <c r="AJ53" s="210"/>
      <c r="AK53" s="212"/>
      <c r="AM53" s="36"/>
    </row>
    <row r="54" spans="1:39" ht="21" customHeight="1" x14ac:dyDescent="0.15">
      <c r="A54">
        <v>18</v>
      </c>
      <c r="B54" s="56"/>
      <c r="C54" s="73"/>
      <c r="D54" s="82"/>
      <c r="E54" s="83"/>
      <c r="F54" s="75">
        <f t="shared" si="4"/>
        <v>0</v>
      </c>
      <c r="H54" s="77"/>
      <c r="I54" s="73"/>
      <c r="J54" s="74"/>
      <c r="K54" s="59"/>
      <c r="L54" s="75">
        <f t="shared" si="5"/>
        <v>0</v>
      </c>
      <c r="N54" s="77"/>
      <c r="O54" s="65"/>
      <c r="P54" s="66"/>
      <c r="Q54" s="87"/>
      <c r="R54" s="75">
        <f t="shared" si="7"/>
        <v>0</v>
      </c>
      <c r="T54" s="56"/>
      <c r="U54" s="65"/>
      <c r="V54" s="66"/>
      <c r="W54" s="59"/>
      <c r="X54" s="75">
        <f t="shared" si="8"/>
        <v>0</v>
      </c>
      <c r="Z54" s="56"/>
      <c r="AA54" s="57"/>
      <c r="AB54" s="58"/>
      <c r="AC54" s="59"/>
      <c r="AD54" s="75">
        <f t="shared" si="10"/>
        <v>0</v>
      </c>
      <c r="AM54" s="37"/>
    </row>
    <row r="55" spans="1:39" ht="21" customHeight="1" x14ac:dyDescent="0.15">
      <c r="A55">
        <v>19</v>
      </c>
      <c r="B55" s="56"/>
      <c r="C55" s="73"/>
      <c r="D55" s="82"/>
      <c r="E55" s="83"/>
      <c r="F55" s="75">
        <f t="shared" si="4"/>
        <v>0</v>
      </c>
      <c r="H55" s="78"/>
      <c r="I55" s="79"/>
      <c r="J55" s="100"/>
      <c r="K55" s="81"/>
      <c r="L55" s="89">
        <f t="shared" si="5"/>
        <v>0</v>
      </c>
      <c r="N55" s="77"/>
      <c r="O55" s="65"/>
      <c r="P55" s="66"/>
      <c r="Q55" s="87"/>
      <c r="R55" s="75">
        <f t="shared" si="7"/>
        <v>0</v>
      </c>
      <c r="T55" s="56"/>
      <c r="U55" s="65"/>
      <c r="V55" s="66"/>
      <c r="W55" s="59"/>
      <c r="X55" s="75">
        <f t="shared" si="8"/>
        <v>0</v>
      </c>
      <c r="Z55" s="56"/>
      <c r="AA55" s="57"/>
      <c r="AB55" s="58"/>
      <c r="AC55" s="59"/>
      <c r="AD55" s="75">
        <f t="shared" si="10"/>
        <v>0</v>
      </c>
    </row>
    <row r="56" spans="1:39" ht="21" customHeight="1" thickBot="1" x14ac:dyDescent="0.2">
      <c r="A56">
        <v>20</v>
      </c>
      <c r="B56" s="106"/>
      <c r="C56" s="120"/>
      <c r="D56" s="121"/>
      <c r="E56" s="122"/>
      <c r="F56" s="110">
        <f t="shared" si="4"/>
        <v>0</v>
      </c>
      <c r="H56" s="106"/>
      <c r="I56" s="120"/>
      <c r="J56" s="121"/>
      <c r="K56" s="122"/>
      <c r="L56" s="110">
        <f t="shared" si="5"/>
        <v>0</v>
      </c>
      <c r="N56" s="118"/>
      <c r="O56" s="114"/>
      <c r="P56" s="115"/>
      <c r="Q56" s="119"/>
      <c r="R56" s="110">
        <f t="shared" si="7"/>
        <v>0</v>
      </c>
      <c r="T56" s="106"/>
      <c r="U56" s="114"/>
      <c r="V56" s="115"/>
      <c r="W56" s="109"/>
      <c r="X56" s="110">
        <f t="shared" si="8"/>
        <v>0</v>
      </c>
      <c r="Z56" s="106"/>
      <c r="AA56" s="107"/>
      <c r="AB56" s="138"/>
      <c r="AC56" s="109"/>
      <c r="AD56" s="110">
        <f t="shared" si="10"/>
        <v>0</v>
      </c>
    </row>
    <row r="57" spans="1:39" ht="21" customHeight="1" thickTop="1" x14ac:dyDescent="0.15">
      <c r="A57" s="10"/>
      <c r="B57" s="132" t="s">
        <v>68</v>
      </c>
      <c r="C57" s="102">
        <f>SUM(C37:C56)</f>
        <v>0</v>
      </c>
      <c r="D57" s="133">
        <f>SUM(D37:D56)</f>
        <v>0</v>
      </c>
      <c r="E57" s="104">
        <f>SUM(E37:E56)</f>
        <v>0</v>
      </c>
      <c r="F57" s="105">
        <f>SUM(F37:F56)</f>
        <v>0</v>
      </c>
      <c r="H57" s="132" t="s">
        <v>68</v>
      </c>
      <c r="I57" s="102">
        <f>SUM(I37:I56)</f>
        <v>0</v>
      </c>
      <c r="J57" s="133">
        <f>SUM(J37:J56)</f>
        <v>0</v>
      </c>
      <c r="K57" s="104">
        <f>SUM(K37:K56)</f>
        <v>0</v>
      </c>
      <c r="L57" s="105">
        <f>SUM(L37:L56)</f>
        <v>0</v>
      </c>
      <c r="N57" s="132" t="s">
        <v>68</v>
      </c>
      <c r="O57" s="102">
        <f>SUM(O37:O56)</f>
        <v>0</v>
      </c>
      <c r="P57" s="116">
        <f>SUM(P37:P56)</f>
        <v>0</v>
      </c>
      <c r="Q57" s="117">
        <f>SUM(Q37:Q56)</f>
        <v>0</v>
      </c>
      <c r="R57" s="105">
        <f>SUM(R37:R56)</f>
        <v>0</v>
      </c>
      <c r="T57" s="132" t="s">
        <v>68</v>
      </c>
      <c r="U57" s="111">
        <f>SUM(U37:U56)</f>
        <v>0</v>
      </c>
      <c r="V57" s="112">
        <f>SUM(V37:V56)</f>
        <v>0</v>
      </c>
      <c r="W57" s="113">
        <f>SUM(W37:W56)</f>
        <v>0</v>
      </c>
      <c r="X57" s="105">
        <f>SUM(X37:X56)</f>
        <v>0</v>
      </c>
      <c r="Z57" s="132" t="s">
        <v>68</v>
      </c>
      <c r="AA57" s="102">
        <f>SUM(AA37:AA56)</f>
        <v>0</v>
      </c>
      <c r="AB57" s="133">
        <f>SUM(AB37:AB56)</f>
        <v>0</v>
      </c>
      <c r="AC57" s="104">
        <f>SUM(AC37:AC56)</f>
        <v>0</v>
      </c>
      <c r="AD57" s="105">
        <f>SUM(AD37:AD56)</f>
        <v>0</v>
      </c>
      <c r="AF57" s="39"/>
      <c r="AG57" s="39"/>
      <c r="AH57" s="40"/>
      <c r="AI57" s="40"/>
      <c r="AJ57" s="41"/>
      <c r="AK57" s="40"/>
    </row>
    <row r="58" spans="1:39" x14ac:dyDescent="0.15">
      <c r="H58" s="11"/>
    </row>
  </sheetData>
  <mergeCells count="114">
    <mergeCell ref="AF52:AG53"/>
    <mergeCell ref="AH52:AI53"/>
    <mergeCell ref="AJ52:AJ53"/>
    <mergeCell ref="AK52:AK53"/>
    <mergeCell ref="AH50:AI50"/>
    <mergeCell ref="AF48:AG48"/>
    <mergeCell ref="AH48:AI48"/>
    <mergeCell ref="AF49:AG49"/>
    <mergeCell ref="AH49:AI49"/>
    <mergeCell ref="AF50:AG50"/>
    <mergeCell ref="AF51:AG51"/>
    <mergeCell ref="AH51:AI51"/>
    <mergeCell ref="AF45:AG45"/>
    <mergeCell ref="AH45:AI45"/>
    <mergeCell ref="AF46:AG46"/>
    <mergeCell ref="AH46:AI46"/>
    <mergeCell ref="AF47:AG47"/>
    <mergeCell ref="AH47:AI47"/>
    <mergeCell ref="AF42:AG42"/>
    <mergeCell ref="AH42:AI42"/>
    <mergeCell ref="AF43:AG43"/>
    <mergeCell ref="AH43:AI43"/>
    <mergeCell ref="AF44:AG44"/>
    <mergeCell ref="AH44:AI44"/>
    <mergeCell ref="AF39:AG39"/>
    <mergeCell ref="AH39:AI39"/>
    <mergeCell ref="AF40:AG40"/>
    <mergeCell ref="AH40:AI40"/>
    <mergeCell ref="AF41:AG41"/>
    <mergeCell ref="AH41:AI41"/>
    <mergeCell ref="AJ35:AJ36"/>
    <mergeCell ref="AK35:AK36"/>
    <mergeCell ref="AF37:AG37"/>
    <mergeCell ref="AH37:AI37"/>
    <mergeCell ref="AF38:AG38"/>
    <mergeCell ref="AH38:AI38"/>
    <mergeCell ref="AH33:AI33"/>
    <mergeCell ref="B35:F35"/>
    <mergeCell ref="H35:L35"/>
    <mergeCell ref="N35:R35"/>
    <mergeCell ref="T35:X35"/>
    <mergeCell ref="Z35:AD35"/>
    <mergeCell ref="AF35:AG36"/>
    <mergeCell ref="AH35:AI36"/>
    <mergeCell ref="N31:P31"/>
    <mergeCell ref="T31:V31"/>
    <mergeCell ref="N32:P32"/>
    <mergeCell ref="T32:V32"/>
    <mergeCell ref="N33:P33"/>
    <mergeCell ref="T33:V33"/>
    <mergeCell ref="N28:P28"/>
    <mergeCell ref="T28:V28"/>
    <mergeCell ref="N29:P29"/>
    <mergeCell ref="T29:V29"/>
    <mergeCell ref="N30:P30"/>
    <mergeCell ref="T30:V30"/>
    <mergeCell ref="N25:P25"/>
    <mergeCell ref="T25:V25"/>
    <mergeCell ref="N26:P26"/>
    <mergeCell ref="T26:V26"/>
    <mergeCell ref="N27:P27"/>
    <mergeCell ref="T27:V27"/>
    <mergeCell ref="N22:P22"/>
    <mergeCell ref="T22:V22"/>
    <mergeCell ref="N23:P23"/>
    <mergeCell ref="T23:V23"/>
    <mergeCell ref="N24:P24"/>
    <mergeCell ref="T24:V24"/>
    <mergeCell ref="N19:P19"/>
    <mergeCell ref="T19:V19"/>
    <mergeCell ref="N20:P20"/>
    <mergeCell ref="T20:V20"/>
    <mergeCell ref="N21:P21"/>
    <mergeCell ref="T21:V21"/>
    <mergeCell ref="N16:P16"/>
    <mergeCell ref="T16:V16"/>
    <mergeCell ref="N17:P17"/>
    <mergeCell ref="T17:V17"/>
    <mergeCell ref="N18:P18"/>
    <mergeCell ref="T18:V18"/>
    <mergeCell ref="N13:P13"/>
    <mergeCell ref="T13:V13"/>
    <mergeCell ref="N14:P14"/>
    <mergeCell ref="T14:V14"/>
    <mergeCell ref="N15:P15"/>
    <mergeCell ref="T15:V15"/>
    <mergeCell ref="N11:R11"/>
    <mergeCell ref="T11:X11"/>
    <mergeCell ref="Z11:AD11"/>
    <mergeCell ref="AF11:AK11"/>
    <mergeCell ref="N12:P12"/>
    <mergeCell ref="T12:V12"/>
    <mergeCell ref="B8:C8"/>
    <mergeCell ref="D8:F8"/>
    <mergeCell ref="B9:C9"/>
    <mergeCell ref="D9:F9"/>
    <mergeCell ref="B11:F11"/>
    <mergeCell ref="H11:L11"/>
    <mergeCell ref="R4:T4"/>
    <mergeCell ref="U4:U5"/>
    <mergeCell ref="V4:AA4"/>
    <mergeCell ref="B5:C5"/>
    <mergeCell ref="D5:H5"/>
    <mergeCell ref="I5:J5"/>
    <mergeCell ref="K5:O5"/>
    <mergeCell ref="P5:Q5"/>
    <mergeCell ref="R5:T5"/>
    <mergeCell ref="V5:AA5"/>
    <mergeCell ref="B4:C4"/>
    <mergeCell ref="D4:H4"/>
    <mergeCell ref="I4:J4"/>
    <mergeCell ref="K4:L4"/>
    <mergeCell ref="N4:O4"/>
    <mergeCell ref="P4:Q4"/>
  </mergeCells>
  <phoneticPr fontId="2"/>
  <dataValidations count="1">
    <dataValidation type="list" allowBlank="1" showInputMessage="1" showErrorMessage="1" sqref="AK10">
      <formula1>"単位（円）,単位（千円）,単位（万円）"</formula1>
    </dataValidation>
  </dataValidations>
  <printOptions horizontalCentered="1"/>
  <pageMargins left="0.39370078740157483" right="0.39370078740157483" top="0.39370078740157483" bottom="0.39370078740157483" header="0.31496062992125984" footer="0.31496062992125984"/>
  <pageSetup paperSize="8" scale="67" fitToHeight="0"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7"/>
  <sheetViews>
    <sheetView showZeros="0" tabSelected="1" zoomScaleNormal="100" zoomScaleSheetLayoutView="100" workbookViewId="0">
      <selection activeCell="F1" sqref="F1"/>
    </sheetView>
  </sheetViews>
  <sheetFormatPr defaultRowHeight="13.5" x14ac:dyDescent="0.15"/>
  <cols>
    <col min="1" max="2" width="9.5" style="21" customWidth="1"/>
    <col min="3" max="22" width="11.125" style="21" customWidth="1"/>
    <col min="23" max="31" width="15.625" style="21" customWidth="1"/>
    <col min="32" max="16384" width="9" style="21"/>
  </cols>
  <sheetData>
    <row r="1" spans="1:22" ht="22.5" customHeight="1" x14ac:dyDescent="0.15">
      <c r="A1" s="146" t="s">
        <v>96</v>
      </c>
      <c r="B1" s="145"/>
      <c r="C1" s="145"/>
      <c r="D1" s="145"/>
      <c r="E1" s="145"/>
    </row>
    <row r="2" spans="1:22" ht="12" customHeight="1" x14ac:dyDescent="0.15">
      <c r="A2" s="25"/>
      <c r="B2" s="25"/>
      <c r="C2" s="25"/>
      <c r="D2" s="25"/>
      <c r="E2" s="25"/>
    </row>
    <row r="3" spans="1:22" ht="18" customHeight="1" x14ac:dyDescent="0.15">
      <c r="C3" s="174" t="s">
        <v>42</v>
      </c>
      <c r="D3" s="174"/>
      <c r="E3" s="174" t="s">
        <v>43</v>
      </c>
      <c r="F3" s="174"/>
      <c r="G3" s="174" t="s">
        <v>44</v>
      </c>
      <c r="H3" s="174"/>
      <c r="I3" s="174" t="s">
        <v>45</v>
      </c>
      <c r="J3" s="174"/>
      <c r="K3" s="174" t="s">
        <v>46</v>
      </c>
      <c r="L3" s="174"/>
      <c r="M3" s="174" t="s">
        <v>47</v>
      </c>
      <c r="N3" s="174"/>
      <c r="O3" s="174" t="s">
        <v>48</v>
      </c>
      <c r="P3" s="174"/>
      <c r="Q3" s="174" t="s">
        <v>49</v>
      </c>
      <c r="R3" s="174"/>
      <c r="S3" s="174" t="s">
        <v>50</v>
      </c>
      <c r="T3" s="174"/>
      <c r="U3" s="174" t="s">
        <v>51</v>
      </c>
      <c r="V3" s="174"/>
    </row>
    <row r="4" spans="1:22" ht="18" customHeight="1" x14ac:dyDescent="0.15">
      <c r="A4" s="185" t="s">
        <v>76</v>
      </c>
      <c r="B4" s="186"/>
      <c r="C4" s="175">
        <f>'工事名(1)'!$D4</f>
        <v>0</v>
      </c>
      <c r="D4" s="176"/>
      <c r="E4" s="175">
        <f>'工事名(2)'!$D4</f>
        <v>0</v>
      </c>
      <c r="F4" s="176"/>
      <c r="G4" s="175">
        <f>'工事名(3)'!$D4</f>
        <v>0</v>
      </c>
      <c r="H4" s="176"/>
      <c r="I4" s="175">
        <f>'工事名(4)'!$D4</f>
        <v>0</v>
      </c>
      <c r="J4" s="176"/>
      <c r="K4" s="175">
        <f>'工事名(5)'!$D4</f>
        <v>0</v>
      </c>
      <c r="L4" s="176"/>
      <c r="M4" s="175">
        <f>'工事名(6)'!$D4</f>
        <v>0</v>
      </c>
      <c r="N4" s="176"/>
      <c r="O4" s="175">
        <f>'工事名(7)'!$D4</f>
        <v>0</v>
      </c>
      <c r="P4" s="176"/>
      <c r="Q4" s="175">
        <f>'工事名(8)'!$D4</f>
        <v>0</v>
      </c>
      <c r="R4" s="176"/>
      <c r="S4" s="175">
        <f>'工事名(9)'!$D4</f>
        <v>0</v>
      </c>
      <c r="T4" s="176"/>
      <c r="U4" s="175">
        <f>'工事名(10)'!$D4</f>
        <v>0</v>
      </c>
      <c r="V4" s="176"/>
    </row>
    <row r="5" spans="1:22" ht="18" customHeight="1" x14ac:dyDescent="0.15">
      <c r="A5" s="187"/>
      <c r="B5" s="188"/>
      <c r="C5" s="177"/>
      <c r="D5" s="178"/>
      <c r="E5" s="177"/>
      <c r="F5" s="178"/>
      <c r="G5" s="177"/>
      <c r="H5" s="178"/>
      <c r="I5" s="177"/>
      <c r="J5" s="178"/>
      <c r="K5" s="177"/>
      <c r="L5" s="178"/>
      <c r="M5" s="177"/>
      <c r="N5" s="178"/>
      <c r="O5" s="177"/>
      <c r="P5" s="178"/>
      <c r="Q5" s="177"/>
      <c r="R5" s="178"/>
      <c r="S5" s="177"/>
      <c r="T5" s="178"/>
      <c r="U5" s="177"/>
      <c r="V5" s="178"/>
    </row>
    <row r="6" spans="1:22" ht="23.25" customHeight="1" x14ac:dyDescent="0.15">
      <c r="A6" s="189" t="s">
        <v>77</v>
      </c>
      <c r="B6" s="190"/>
      <c r="C6" s="143" t="s">
        <v>36</v>
      </c>
      <c r="D6" s="144" t="s">
        <v>35</v>
      </c>
      <c r="E6" s="143" t="s">
        <v>36</v>
      </c>
      <c r="F6" s="144" t="s">
        <v>24</v>
      </c>
      <c r="G6" s="143" t="s">
        <v>36</v>
      </c>
      <c r="H6" s="144" t="s">
        <v>24</v>
      </c>
      <c r="I6" s="143" t="s">
        <v>36</v>
      </c>
      <c r="J6" s="144" t="s">
        <v>24</v>
      </c>
      <c r="K6" s="143" t="s">
        <v>36</v>
      </c>
      <c r="L6" s="144" t="s">
        <v>24</v>
      </c>
      <c r="M6" s="143" t="s">
        <v>36</v>
      </c>
      <c r="N6" s="144" t="s">
        <v>24</v>
      </c>
      <c r="O6" s="143" t="s">
        <v>36</v>
      </c>
      <c r="P6" s="144" t="s">
        <v>24</v>
      </c>
      <c r="Q6" s="143" t="s">
        <v>36</v>
      </c>
      <c r="R6" s="144" t="s">
        <v>24</v>
      </c>
      <c r="S6" s="143" t="s">
        <v>36</v>
      </c>
      <c r="T6" s="144" t="s">
        <v>24</v>
      </c>
      <c r="U6" s="143" t="s">
        <v>36</v>
      </c>
      <c r="V6" s="144" t="s">
        <v>24</v>
      </c>
    </row>
    <row r="7" spans="1:22" ht="23.25" customHeight="1" x14ac:dyDescent="0.15">
      <c r="A7" s="191" t="s">
        <v>34</v>
      </c>
      <c r="B7" s="191"/>
      <c r="C7" s="151">
        <f>'工事名(1)'!$AH37</f>
        <v>0</v>
      </c>
      <c r="D7" s="152">
        <f>'工事名(1)'!$AJ37</f>
        <v>0</v>
      </c>
      <c r="E7" s="151">
        <f>'工事名(2)'!$AH37</f>
        <v>0</v>
      </c>
      <c r="F7" s="152">
        <f>'工事名(2)'!$AJ37</f>
        <v>0</v>
      </c>
      <c r="G7" s="151">
        <f>'工事名(3)'!$AH37</f>
        <v>0</v>
      </c>
      <c r="H7" s="152">
        <f>'工事名(3)'!$AJ37</f>
        <v>0</v>
      </c>
      <c r="I7" s="151">
        <f>'工事名(4)'!$AH37</f>
        <v>0</v>
      </c>
      <c r="J7" s="152">
        <f>'工事名(4)'!$AJ37</f>
        <v>0</v>
      </c>
      <c r="K7" s="151">
        <f>'工事名(5)'!$AH37</f>
        <v>0</v>
      </c>
      <c r="L7" s="152">
        <f>'工事名(5)'!$AJ37</f>
        <v>0</v>
      </c>
      <c r="M7" s="151">
        <f>'工事名(6)'!$AH37</f>
        <v>0</v>
      </c>
      <c r="N7" s="152">
        <f>'工事名(6)'!$AJ37</f>
        <v>0</v>
      </c>
      <c r="O7" s="151">
        <f>'工事名(7)'!$AH37</f>
        <v>0</v>
      </c>
      <c r="P7" s="152">
        <f>'工事名(7)'!$AJ37</f>
        <v>0</v>
      </c>
      <c r="Q7" s="151">
        <f>'工事名(8)'!$AH37</f>
        <v>0</v>
      </c>
      <c r="R7" s="152">
        <f>'工事名(8)'!$AJ37</f>
        <v>0</v>
      </c>
      <c r="S7" s="151">
        <f>'工事名(9)'!$AH37</f>
        <v>0</v>
      </c>
      <c r="T7" s="152">
        <f>'工事名(9)'!$AJ37</f>
        <v>0</v>
      </c>
      <c r="U7" s="151">
        <f>'工事名(10)'!$AH37</f>
        <v>0</v>
      </c>
      <c r="V7" s="152">
        <f>'工事名(10)'!$AJ37</f>
        <v>0</v>
      </c>
    </row>
    <row r="8" spans="1:22" ht="23.25" customHeight="1" x14ac:dyDescent="0.15">
      <c r="A8" s="182" t="s">
        <v>9</v>
      </c>
      <c r="B8" s="182"/>
      <c r="C8" s="26">
        <f>'工事名(1)'!$AH38</f>
        <v>0</v>
      </c>
      <c r="D8" s="27">
        <f>'工事名(1)'!$AJ38</f>
        <v>0</v>
      </c>
      <c r="E8" s="26">
        <f>'工事名(2)'!$AH38</f>
        <v>0</v>
      </c>
      <c r="F8" s="27">
        <f>'工事名(2)'!$AJ38</f>
        <v>0</v>
      </c>
      <c r="G8" s="26">
        <f>'工事名(3)'!$AH38</f>
        <v>0</v>
      </c>
      <c r="H8" s="27">
        <f>'工事名(3)'!$AJ38</f>
        <v>0</v>
      </c>
      <c r="I8" s="26">
        <f>'工事名(4)'!$AH38</f>
        <v>0</v>
      </c>
      <c r="J8" s="27">
        <f>'工事名(4)'!$AJ38</f>
        <v>0</v>
      </c>
      <c r="K8" s="26">
        <f>'工事名(5)'!$AH38</f>
        <v>0</v>
      </c>
      <c r="L8" s="27">
        <f>'工事名(5)'!$AJ38</f>
        <v>0</v>
      </c>
      <c r="M8" s="26">
        <f>'工事名(6)'!$AH38</f>
        <v>0</v>
      </c>
      <c r="N8" s="27">
        <f>'工事名(6)'!$AJ38</f>
        <v>0</v>
      </c>
      <c r="O8" s="26">
        <f>'工事名(7)'!$AH38</f>
        <v>0</v>
      </c>
      <c r="P8" s="27">
        <f>'工事名(7)'!$AJ38</f>
        <v>0</v>
      </c>
      <c r="Q8" s="26">
        <f>'工事名(8)'!$AH38</f>
        <v>0</v>
      </c>
      <c r="R8" s="27">
        <f>'工事名(8)'!$AJ38</f>
        <v>0</v>
      </c>
      <c r="S8" s="26">
        <f>'工事名(9)'!$AH38</f>
        <v>0</v>
      </c>
      <c r="T8" s="27">
        <f>'工事名(9)'!$AJ38</f>
        <v>0</v>
      </c>
      <c r="U8" s="26">
        <f>'工事名(10)'!$AH38</f>
        <v>0</v>
      </c>
      <c r="V8" s="27">
        <f>'工事名(10)'!$AJ38</f>
        <v>0</v>
      </c>
    </row>
    <row r="9" spans="1:22" ht="23.25" customHeight="1" x14ac:dyDescent="0.15">
      <c r="A9" s="182" t="s">
        <v>13</v>
      </c>
      <c r="B9" s="182"/>
      <c r="C9" s="26">
        <f>'工事名(1)'!$AH39</f>
        <v>0</v>
      </c>
      <c r="D9" s="27">
        <f>'工事名(1)'!$AJ39</f>
        <v>0</v>
      </c>
      <c r="E9" s="26">
        <f>'工事名(2)'!$AH39</f>
        <v>0</v>
      </c>
      <c r="F9" s="27">
        <f>'工事名(2)'!$AJ39</f>
        <v>0</v>
      </c>
      <c r="G9" s="26">
        <f>'工事名(3)'!$AH39</f>
        <v>0</v>
      </c>
      <c r="H9" s="27">
        <f>'工事名(3)'!$AJ39</f>
        <v>0</v>
      </c>
      <c r="I9" s="26">
        <f>'工事名(4)'!$AH39</f>
        <v>0</v>
      </c>
      <c r="J9" s="27">
        <f>'工事名(4)'!$AJ39</f>
        <v>0</v>
      </c>
      <c r="K9" s="26">
        <f>'工事名(5)'!$AH39</f>
        <v>0</v>
      </c>
      <c r="L9" s="27">
        <f>'工事名(5)'!$AJ39</f>
        <v>0</v>
      </c>
      <c r="M9" s="26">
        <f>'工事名(6)'!$AH39</f>
        <v>0</v>
      </c>
      <c r="N9" s="27">
        <f>'工事名(6)'!$AJ39</f>
        <v>0</v>
      </c>
      <c r="O9" s="26">
        <f>'工事名(7)'!$AH39</f>
        <v>0</v>
      </c>
      <c r="P9" s="27">
        <f>'工事名(7)'!$AJ39</f>
        <v>0</v>
      </c>
      <c r="Q9" s="26">
        <f>'工事名(8)'!$AH39</f>
        <v>0</v>
      </c>
      <c r="R9" s="27">
        <f>'工事名(8)'!$AJ39</f>
        <v>0</v>
      </c>
      <c r="S9" s="26">
        <f>'工事名(9)'!$AH39</f>
        <v>0</v>
      </c>
      <c r="T9" s="27">
        <f>'工事名(9)'!$AJ39</f>
        <v>0</v>
      </c>
      <c r="U9" s="26">
        <f>'工事名(10)'!$AH39</f>
        <v>0</v>
      </c>
      <c r="V9" s="27">
        <f>'工事名(10)'!$AJ39</f>
        <v>0</v>
      </c>
    </row>
    <row r="10" spans="1:22" ht="23.25" customHeight="1" x14ac:dyDescent="0.15">
      <c r="A10" s="182" t="s">
        <v>14</v>
      </c>
      <c r="B10" s="182"/>
      <c r="C10" s="26">
        <f>'工事名(1)'!$AH40</f>
        <v>0</v>
      </c>
      <c r="D10" s="27">
        <f>'工事名(1)'!$AJ40</f>
        <v>0</v>
      </c>
      <c r="E10" s="26">
        <f>'工事名(2)'!$AH40</f>
        <v>0</v>
      </c>
      <c r="F10" s="27">
        <f>'工事名(2)'!$AJ40</f>
        <v>0</v>
      </c>
      <c r="G10" s="26">
        <f>'工事名(3)'!$AH40</f>
        <v>0</v>
      </c>
      <c r="H10" s="27">
        <f>'工事名(3)'!$AJ40</f>
        <v>0</v>
      </c>
      <c r="I10" s="26">
        <f>'工事名(4)'!$AH40</f>
        <v>0</v>
      </c>
      <c r="J10" s="27">
        <f>'工事名(4)'!$AJ40</f>
        <v>0</v>
      </c>
      <c r="K10" s="26">
        <f>'工事名(5)'!$AH40</f>
        <v>0</v>
      </c>
      <c r="L10" s="27">
        <f>'工事名(5)'!$AJ40</f>
        <v>0</v>
      </c>
      <c r="M10" s="26">
        <f>'工事名(6)'!$AH40</f>
        <v>0</v>
      </c>
      <c r="N10" s="27">
        <f>'工事名(6)'!$AJ40</f>
        <v>0</v>
      </c>
      <c r="O10" s="26">
        <f>'工事名(7)'!$AH40</f>
        <v>0</v>
      </c>
      <c r="P10" s="27">
        <f>'工事名(7)'!$AJ40</f>
        <v>0</v>
      </c>
      <c r="Q10" s="26">
        <f>'工事名(8)'!$AH40</f>
        <v>0</v>
      </c>
      <c r="R10" s="27">
        <f>'工事名(8)'!$AJ40</f>
        <v>0</v>
      </c>
      <c r="S10" s="26">
        <f>'工事名(9)'!$AH40</f>
        <v>0</v>
      </c>
      <c r="T10" s="27">
        <f>'工事名(9)'!$AJ40</f>
        <v>0</v>
      </c>
      <c r="U10" s="26">
        <f>'工事名(10)'!$AH40</f>
        <v>0</v>
      </c>
      <c r="V10" s="27">
        <f>'工事名(10)'!$AJ40</f>
        <v>0</v>
      </c>
    </row>
    <row r="11" spans="1:22" ht="23.25" customHeight="1" x14ac:dyDescent="0.15">
      <c r="A11" s="182" t="s">
        <v>17</v>
      </c>
      <c r="B11" s="182"/>
      <c r="C11" s="26">
        <f>'工事名(1)'!$AH41</f>
        <v>0</v>
      </c>
      <c r="D11" s="27">
        <f>'工事名(1)'!$AJ41</f>
        <v>0</v>
      </c>
      <c r="E11" s="26">
        <f>'工事名(2)'!$AH41</f>
        <v>0</v>
      </c>
      <c r="F11" s="27">
        <f>'工事名(2)'!$AJ41</f>
        <v>0</v>
      </c>
      <c r="G11" s="26">
        <f>'工事名(3)'!$AH41</f>
        <v>0</v>
      </c>
      <c r="H11" s="27">
        <f>'工事名(3)'!$AJ41</f>
        <v>0</v>
      </c>
      <c r="I11" s="26">
        <f>'工事名(4)'!$AH41</f>
        <v>0</v>
      </c>
      <c r="J11" s="27">
        <f>'工事名(4)'!$AJ41</f>
        <v>0</v>
      </c>
      <c r="K11" s="26">
        <f>'工事名(5)'!$AH41</f>
        <v>0</v>
      </c>
      <c r="L11" s="27">
        <f>'工事名(5)'!$AJ41</f>
        <v>0</v>
      </c>
      <c r="M11" s="26">
        <f>'工事名(6)'!$AH41</f>
        <v>0</v>
      </c>
      <c r="N11" s="27">
        <f>'工事名(6)'!$AJ41</f>
        <v>0</v>
      </c>
      <c r="O11" s="26">
        <f>'工事名(7)'!$AH41</f>
        <v>0</v>
      </c>
      <c r="P11" s="27">
        <f>'工事名(7)'!$AJ41</f>
        <v>0</v>
      </c>
      <c r="Q11" s="26">
        <f>'工事名(8)'!$AH41</f>
        <v>0</v>
      </c>
      <c r="R11" s="27">
        <f>'工事名(8)'!$AJ41</f>
        <v>0</v>
      </c>
      <c r="S11" s="26">
        <f>'工事名(9)'!$AH41</f>
        <v>0</v>
      </c>
      <c r="T11" s="27">
        <f>'工事名(9)'!$AJ41</f>
        <v>0</v>
      </c>
      <c r="U11" s="26">
        <f>'工事名(10)'!$AH41</f>
        <v>0</v>
      </c>
      <c r="V11" s="27">
        <f>'工事名(10)'!$AJ41</f>
        <v>0</v>
      </c>
    </row>
    <row r="12" spans="1:22" ht="23.25" customHeight="1" x14ac:dyDescent="0.15">
      <c r="A12" s="182" t="s">
        <v>18</v>
      </c>
      <c r="B12" s="182"/>
      <c r="C12" s="26">
        <f>'工事名(1)'!$AH42</f>
        <v>0</v>
      </c>
      <c r="D12" s="27">
        <f>'工事名(1)'!$AJ42</f>
        <v>0</v>
      </c>
      <c r="E12" s="26">
        <f>'工事名(2)'!$AH42</f>
        <v>0</v>
      </c>
      <c r="F12" s="27">
        <f>'工事名(2)'!$AJ42</f>
        <v>0</v>
      </c>
      <c r="G12" s="26">
        <f>'工事名(3)'!$AH42</f>
        <v>0</v>
      </c>
      <c r="H12" s="27">
        <f>'工事名(3)'!$AJ42</f>
        <v>0</v>
      </c>
      <c r="I12" s="26">
        <f>'工事名(4)'!$AH42</f>
        <v>0</v>
      </c>
      <c r="J12" s="27">
        <f>'工事名(4)'!$AJ42</f>
        <v>0</v>
      </c>
      <c r="K12" s="26">
        <f>'工事名(5)'!$AH42</f>
        <v>0</v>
      </c>
      <c r="L12" s="27">
        <f>'工事名(5)'!$AJ42</f>
        <v>0</v>
      </c>
      <c r="M12" s="26">
        <f>'工事名(6)'!$AH42</f>
        <v>0</v>
      </c>
      <c r="N12" s="27">
        <f>'工事名(6)'!$AJ42</f>
        <v>0</v>
      </c>
      <c r="O12" s="26">
        <f>'工事名(7)'!$AH42</f>
        <v>0</v>
      </c>
      <c r="P12" s="27">
        <f>'工事名(7)'!$AJ42</f>
        <v>0</v>
      </c>
      <c r="Q12" s="26">
        <f>'工事名(8)'!$AH42</f>
        <v>0</v>
      </c>
      <c r="R12" s="27">
        <f>'工事名(8)'!$AJ42</f>
        <v>0</v>
      </c>
      <c r="S12" s="26">
        <f>'工事名(9)'!$AH42</f>
        <v>0</v>
      </c>
      <c r="T12" s="27">
        <f>'工事名(9)'!$AJ42</f>
        <v>0</v>
      </c>
      <c r="U12" s="26">
        <f>'工事名(10)'!$AH42</f>
        <v>0</v>
      </c>
      <c r="V12" s="27">
        <f>'工事名(10)'!$AJ42</f>
        <v>0</v>
      </c>
    </row>
    <row r="13" spans="1:22" ht="23.25" customHeight="1" x14ac:dyDescent="0.15">
      <c r="A13" s="182" t="s">
        <v>19</v>
      </c>
      <c r="B13" s="182"/>
      <c r="C13" s="26">
        <f>'工事名(1)'!$AH43</f>
        <v>0</v>
      </c>
      <c r="D13" s="27">
        <f>'工事名(1)'!$AJ43</f>
        <v>0</v>
      </c>
      <c r="E13" s="26">
        <f>'工事名(2)'!$AH43</f>
        <v>0</v>
      </c>
      <c r="F13" s="27">
        <f>'工事名(2)'!$AJ43</f>
        <v>0</v>
      </c>
      <c r="G13" s="26">
        <f>'工事名(3)'!$AH43</f>
        <v>0</v>
      </c>
      <c r="H13" s="27">
        <f>'工事名(3)'!$AJ43</f>
        <v>0</v>
      </c>
      <c r="I13" s="26">
        <f>'工事名(4)'!$AH43</f>
        <v>0</v>
      </c>
      <c r="J13" s="27">
        <f>'工事名(4)'!$AJ43</f>
        <v>0</v>
      </c>
      <c r="K13" s="26">
        <f>'工事名(5)'!$AH43</f>
        <v>0</v>
      </c>
      <c r="L13" s="27">
        <f>'工事名(5)'!$AJ43</f>
        <v>0</v>
      </c>
      <c r="M13" s="26">
        <f>'工事名(6)'!$AH43</f>
        <v>0</v>
      </c>
      <c r="N13" s="27">
        <f>'工事名(6)'!$AJ43</f>
        <v>0</v>
      </c>
      <c r="O13" s="26">
        <f>'工事名(7)'!$AH43</f>
        <v>0</v>
      </c>
      <c r="P13" s="27">
        <f>'工事名(7)'!$AJ43</f>
        <v>0</v>
      </c>
      <c r="Q13" s="26">
        <f>'工事名(8)'!$AH43</f>
        <v>0</v>
      </c>
      <c r="R13" s="27">
        <f>'工事名(8)'!$AJ43</f>
        <v>0</v>
      </c>
      <c r="S13" s="26">
        <f>'工事名(9)'!$AH43</f>
        <v>0</v>
      </c>
      <c r="T13" s="27">
        <f>'工事名(9)'!$AJ43</f>
        <v>0</v>
      </c>
      <c r="U13" s="26">
        <f>'工事名(10)'!$AH43</f>
        <v>0</v>
      </c>
      <c r="V13" s="27">
        <f>'工事名(10)'!$AJ43</f>
        <v>0</v>
      </c>
    </row>
    <row r="14" spans="1:22" ht="23.25" customHeight="1" x14ac:dyDescent="0.15">
      <c r="A14" s="181" t="s">
        <v>75</v>
      </c>
      <c r="B14" s="181"/>
      <c r="C14" s="26">
        <f>'工事名(1)'!$AH44</f>
        <v>0</v>
      </c>
      <c r="D14" s="27">
        <f>'工事名(1)'!$AJ44</f>
        <v>0</v>
      </c>
      <c r="E14" s="26">
        <f>'工事名(2)'!$AH44</f>
        <v>0</v>
      </c>
      <c r="F14" s="27">
        <f>'工事名(2)'!$AJ44</f>
        <v>0</v>
      </c>
      <c r="G14" s="26">
        <f>'工事名(3)'!$AH44</f>
        <v>0</v>
      </c>
      <c r="H14" s="27">
        <f>'工事名(3)'!$AJ44</f>
        <v>0</v>
      </c>
      <c r="I14" s="26">
        <f>'工事名(4)'!$AH44</f>
        <v>0</v>
      </c>
      <c r="J14" s="27">
        <f>'工事名(4)'!$AJ44</f>
        <v>0</v>
      </c>
      <c r="K14" s="26">
        <f>'工事名(5)'!$AH44</f>
        <v>0</v>
      </c>
      <c r="L14" s="27">
        <f>'工事名(5)'!$AJ44</f>
        <v>0</v>
      </c>
      <c r="M14" s="26">
        <f>'工事名(6)'!$AH44</f>
        <v>0</v>
      </c>
      <c r="N14" s="27">
        <f>'工事名(6)'!$AJ44</f>
        <v>0</v>
      </c>
      <c r="O14" s="26">
        <f>'工事名(7)'!$AH44</f>
        <v>0</v>
      </c>
      <c r="P14" s="27">
        <f>'工事名(7)'!$AJ44</f>
        <v>0</v>
      </c>
      <c r="Q14" s="26">
        <f>'工事名(8)'!$AH44</f>
        <v>0</v>
      </c>
      <c r="R14" s="27">
        <f>'工事名(8)'!$AJ44</f>
        <v>0</v>
      </c>
      <c r="S14" s="26">
        <f>'工事名(9)'!$AH44</f>
        <v>0</v>
      </c>
      <c r="T14" s="27">
        <f>'工事名(9)'!$AJ44</f>
        <v>0</v>
      </c>
      <c r="U14" s="26">
        <f>'工事名(10)'!$AH44</f>
        <v>0</v>
      </c>
      <c r="V14" s="27">
        <f>'工事名(10)'!$AJ44</f>
        <v>0</v>
      </c>
    </row>
    <row r="15" spans="1:22" ht="23.25" customHeight="1" x14ac:dyDescent="0.15">
      <c r="A15" s="181" t="s">
        <v>15</v>
      </c>
      <c r="B15" s="181"/>
      <c r="C15" s="26">
        <f>'工事名(1)'!$AH45</f>
        <v>0</v>
      </c>
      <c r="D15" s="27">
        <f>'工事名(1)'!$AJ45</f>
        <v>0</v>
      </c>
      <c r="E15" s="26">
        <f>'工事名(2)'!$AH45</f>
        <v>0</v>
      </c>
      <c r="F15" s="27">
        <f>'工事名(2)'!$AJ45</f>
        <v>0</v>
      </c>
      <c r="G15" s="26">
        <f>'工事名(3)'!$AH45</f>
        <v>0</v>
      </c>
      <c r="H15" s="27">
        <f>'工事名(3)'!$AJ45</f>
        <v>0</v>
      </c>
      <c r="I15" s="26">
        <f>'工事名(4)'!$AH45</f>
        <v>0</v>
      </c>
      <c r="J15" s="27">
        <f>'工事名(4)'!$AJ45</f>
        <v>0</v>
      </c>
      <c r="K15" s="26">
        <f>'工事名(5)'!$AH45</f>
        <v>0</v>
      </c>
      <c r="L15" s="27">
        <f>'工事名(5)'!$AJ45</f>
        <v>0</v>
      </c>
      <c r="M15" s="26">
        <f>'工事名(6)'!$AH45</f>
        <v>0</v>
      </c>
      <c r="N15" s="27">
        <f>'工事名(6)'!$AJ45</f>
        <v>0</v>
      </c>
      <c r="O15" s="26">
        <f>'工事名(7)'!$AH45</f>
        <v>0</v>
      </c>
      <c r="P15" s="27">
        <f>'工事名(7)'!$AJ45</f>
        <v>0</v>
      </c>
      <c r="Q15" s="26">
        <f>'工事名(8)'!$AH45</f>
        <v>0</v>
      </c>
      <c r="R15" s="27">
        <f>'工事名(8)'!$AJ45</f>
        <v>0</v>
      </c>
      <c r="S15" s="26">
        <f>'工事名(9)'!$AH45</f>
        <v>0</v>
      </c>
      <c r="T15" s="27">
        <f>'工事名(9)'!$AJ45</f>
        <v>0</v>
      </c>
      <c r="U15" s="26">
        <f>'工事名(10)'!$AH45</f>
        <v>0</v>
      </c>
      <c r="V15" s="27">
        <f>'工事名(10)'!$AJ45</f>
        <v>0</v>
      </c>
    </row>
    <row r="16" spans="1:22" ht="23.25" customHeight="1" x14ac:dyDescent="0.15">
      <c r="A16" s="182" t="s">
        <v>12</v>
      </c>
      <c r="B16" s="182"/>
      <c r="C16" s="26">
        <f>'工事名(1)'!$AH46</f>
        <v>0</v>
      </c>
      <c r="D16" s="27">
        <f>'工事名(1)'!$AJ46</f>
        <v>0</v>
      </c>
      <c r="E16" s="26">
        <f>'工事名(2)'!$AH46</f>
        <v>0</v>
      </c>
      <c r="F16" s="27">
        <f>'工事名(2)'!$AJ46</f>
        <v>0</v>
      </c>
      <c r="G16" s="26">
        <f>'工事名(3)'!$AH46</f>
        <v>0</v>
      </c>
      <c r="H16" s="27">
        <f>'工事名(3)'!$AJ46</f>
        <v>0</v>
      </c>
      <c r="I16" s="26">
        <f>'工事名(4)'!$AH46</f>
        <v>0</v>
      </c>
      <c r="J16" s="27">
        <f>'工事名(4)'!$AJ46</f>
        <v>0</v>
      </c>
      <c r="K16" s="26">
        <f>'工事名(5)'!$AH46</f>
        <v>0</v>
      </c>
      <c r="L16" s="27">
        <f>'工事名(5)'!$AJ46</f>
        <v>0</v>
      </c>
      <c r="M16" s="26">
        <f>'工事名(6)'!$AH46</f>
        <v>0</v>
      </c>
      <c r="N16" s="27">
        <f>'工事名(6)'!$AJ46</f>
        <v>0</v>
      </c>
      <c r="O16" s="26">
        <f>'工事名(7)'!$AH46</f>
        <v>0</v>
      </c>
      <c r="P16" s="27">
        <f>'工事名(7)'!$AJ46</f>
        <v>0</v>
      </c>
      <c r="Q16" s="26">
        <f>'工事名(8)'!$AH46</f>
        <v>0</v>
      </c>
      <c r="R16" s="27">
        <f>'工事名(8)'!$AJ46</f>
        <v>0</v>
      </c>
      <c r="S16" s="26">
        <f>'工事名(9)'!$AH46</f>
        <v>0</v>
      </c>
      <c r="T16" s="27">
        <f>'工事名(9)'!$AJ46</f>
        <v>0</v>
      </c>
      <c r="U16" s="26">
        <f>'工事名(10)'!$AH46</f>
        <v>0</v>
      </c>
      <c r="V16" s="27">
        <f>'工事名(10)'!$AJ46</f>
        <v>0</v>
      </c>
    </row>
    <row r="17" spans="1:22" ht="23.25" customHeight="1" x14ac:dyDescent="0.15">
      <c r="A17" s="182" t="s">
        <v>16</v>
      </c>
      <c r="B17" s="182"/>
      <c r="C17" s="26">
        <f>'工事名(1)'!$AH47</f>
        <v>0</v>
      </c>
      <c r="D17" s="27">
        <f>'工事名(1)'!$AJ47</f>
        <v>0</v>
      </c>
      <c r="E17" s="26">
        <f>'工事名(2)'!$AH47</f>
        <v>0</v>
      </c>
      <c r="F17" s="27">
        <f>'工事名(2)'!$AJ47</f>
        <v>0</v>
      </c>
      <c r="G17" s="26">
        <f>'工事名(3)'!$AH47</f>
        <v>0</v>
      </c>
      <c r="H17" s="27">
        <f>'工事名(3)'!$AJ47</f>
        <v>0</v>
      </c>
      <c r="I17" s="26">
        <f>'工事名(4)'!$AH47</f>
        <v>0</v>
      </c>
      <c r="J17" s="27">
        <f>'工事名(4)'!$AJ47</f>
        <v>0</v>
      </c>
      <c r="K17" s="26">
        <f>'工事名(5)'!$AH47</f>
        <v>0</v>
      </c>
      <c r="L17" s="27">
        <f>'工事名(5)'!$AJ47</f>
        <v>0</v>
      </c>
      <c r="M17" s="26">
        <f>'工事名(6)'!$AH47</f>
        <v>0</v>
      </c>
      <c r="N17" s="27">
        <f>'工事名(6)'!$AJ47</f>
        <v>0</v>
      </c>
      <c r="O17" s="26">
        <f>'工事名(7)'!$AH47</f>
        <v>0</v>
      </c>
      <c r="P17" s="27">
        <f>'工事名(7)'!$AJ47</f>
        <v>0</v>
      </c>
      <c r="Q17" s="26">
        <f>'工事名(8)'!$AH47</f>
        <v>0</v>
      </c>
      <c r="R17" s="27">
        <f>'工事名(8)'!$AJ47</f>
        <v>0</v>
      </c>
      <c r="S17" s="26">
        <f>'工事名(9)'!$AH47</f>
        <v>0</v>
      </c>
      <c r="T17" s="27">
        <f>'工事名(9)'!$AJ47</f>
        <v>0</v>
      </c>
      <c r="U17" s="26">
        <f>'工事名(10)'!$AH47</f>
        <v>0</v>
      </c>
      <c r="V17" s="27">
        <f>'工事名(10)'!$AJ47</f>
        <v>0</v>
      </c>
    </row>
    <row r="18" spans="1:22" ht="23.25" customHeight="1" x14ac:dyDescent="0.15">
      <c r="A18" s="182" t="s">
        <v>21</v>
      </c>
      <c r="B18" s="182"/>
      <c r="C18" s="26">
        <f>'工事名(1)'!$AH48</f>
        <v>0</v>
      </c>
      <c r="D18" s="27">
        <f>'工事名(1)'!$AJ48</f>
        <v>0</v>
      </c>
      <c r="E18" s="26">
        <f>'工事名(2)'!$AH48</f>
        <v>0</v>
      </c>
      <c r="F18" s="27">
        <f>'工事名(2)'!$AJ48</f>
        <v>0</v>
      </c>
      <c r="G18" s="26">
        <f>'工事名(3)'!$AH48</f>
        <v>0</v>
      </c>
      <c r="H18" s="27">
        <f>'工事名(3)'!$AJ48</f>
        <v>0</v>
      </c>
      <c r="I18" s="26">
        <f>'工事名(4)'!$AH48</f>
        <v>0</v>
      </c>
      <c r="J18" s="27">
        <f>'工事名(4)'!$AJ48</f>
        <v>0</v>
      </c>
      <c r="K18" s="26">
        <f>'工事名(5)'!$AH48</f>
        <v>0</v>
      </c>
      <c r="L18" s="27">
        <f>'工事名(5)'!$AJ48</f>
        <v>0</v>
      </c>
      <c r="M18" s="26">
        <f>'工事名(6)'!$AH48</f>
        <v>0</v>
      </c>
      <c r="N18" s="27">
        <f>'工事名(6)'!$AJ48</f>
        <v>0</v>
      </c>
      <c r="O18" s="26">
        <f>'工事名(7)'!$AH48</f>
        <v>0</v>
      </c>
      <c r="P18" s="27">
        <f>'工事名(7)'!$AJ48</f>
        <v>0</v>
      </c>
      <c r="Q18" s="26">
        <f>'工事名(8)'!$AH48</f>
        <v>0</v>
      </c>
      <c r="R18" s="27">
        <f>'工事名(8)'!$AJ48</f>
        <v>0</v>
      </c>
      <c r="S18" s="26">
        <f>'工事名(9)'!$AH48</f>
        <v>0</v>
      </c>
      <c r="T18" s="27">
        <f>'工事名(9)'!$AJ48</f>
        <v>0</v>
      </c>
      <c r="U18" s="26">
        <f>'工事名(10)'!$AH48</f>
        <v>0</v>
      </c>
      <c r="V18" s="27">
        <f>'工事名(10)'!$AJ48</f>
        <v>0</v>
      </c>
    </row>
    <row r="19" spans="1:22" ht="27" customHeight="1" x14ac:dyDescent="0.15">
      <c r="A19" s="183" t="s">
        <v>82</v>
      </c>
      <c r="B19" s="183"/>
      <c r="C19" s="149">
        <f t="shared" ref="C19:D19" si="0">SUM(C8:C18)</f>
        <v>0</v>
      </c>
      <c r="D19" s="150">
        <f t="shared" si="0"/>
        <v>0</v>
      </c>
      <c r="E19" s="149">
        <f t="shared" ref="E19:N19" si="1">SUM(E8:E18)</f>
        <v>0</v>
      </c>
      <c r="F19" s="150">
        <f t="shared" si="1"/>
        <v>0</v>
      </c>
      <c r="G19" s="149">
        <f t="shared" si="1"/>
        <v>0</v>
      </c>
      <c r="H19" s="150">
        <f t="shared" si="1"/>
        <v>0</v>
      </c>
      <c r="I19" s="149">
        <f t="shared" si="1"/>
        <v>0</v>
      </c>
      <c r="J19" s="150">
        <f t="shared" si="1"/>
        <v>0</v>
      </c>
      <c r="K19" s="149">
        <f t="shared" si="1"/>
        <v>0</v>
      </c>
      <c r="L19" s="150">
        <f t="shared" si="1"/>
        <v>0</v>
      </c>
      <c r="M19" s="149">
        <f t="shared" si="1"/>
        <v>0</v>
      </c>
      <c r="N19" s="150">
        <f t="shared" si="1"/>
        <v>0</v>
      </c>
      <c r="O19" s="149">
        <f t="shared" ref="O19:V19" si="2">SUM(O8:O18)</f>
        <v>0</v>
      </c>
      <c r="P19" s="150">
        <f t="shared" si="2"/>
        <v>0</v>
      </c>
      <c r="Q19" s="149">
        <f t="shared" si="2"/>
        <v>0</v>
      </c>
      <c r="R19" s="150">
        <f t="shared" si="2"/>
        <v>0</v>
      </c>
      <c r="S19" s="149">
        <f t="shared" si="2"/>
        <v>0</v>
      </c>
      <c r="T19" s="150">
        <f t="shared" si="2"/>
        <v>0</v>
      </c>
      <c r="U19" s="149">
        <f t="shared" si="2"/>
        <v>0</v>
      </c>
      <c r="V19" s="150">
        <f t="shared" si="2"/>
        <v>0</v>
      </c>
    </row>
    <row r="20" spans="1:22" ht="23.25" customHeight="1" x14ac:dyDescent="0.15">
      <c r="A20" s="184" t="s">
        <v>74</v>
      </c>
      <c r="B20" s="184"/>
      <c r="C20" s="26">
        <f>'工事名(1)'!$AH50</f>
        <v>0</v>
      </c>
      <c r="D20" s="27">
        <f>'工事名(1)'!$AJ50</f>
        <v>0</v>
      </c>
      <c r="E20" s="26">
        <f>'工事名(2)'!$AH50</f>
        <v>0</v>
      </c>
      <c r="F20" s="27">
        <f>'工事名(2)'!$AJ50</f>
        <v>0</v>
      </c>
      <c r="G20" s="26">
        <f>'工事名(3)'!$AH50</f>
        <v>0</v>
      </c>
      <c r="H20" s="27">
        <f>'工事名(3)'!$AJ50</f>
        <v>0</v>
      </c>
      <c r="I20" s="26">
        <f>'工事名(4)'!$AH50</f>
        <v>0</v>
      </c>
      <c r="J20" s="27">
        <f>'工事名(4)'!$AJ50</f>
        <v>0</v>
      </c>
      <c r="K20" s="26">
        <f>'工事名(5)'!$AH50</f>
        <v>0</v>
      </c>
      <c r="L20" s="27">
        <f>'工事名(5)'!$AJ50</f>
        <v>0</v>
      </c>
      <c r="M20" s="26">
        <f>'工事名(6)'!$AH50</f>
        <v>0</v>
      </c>
      <c r="N20" s="27">
        <f>'工事名(6)'!$AJ50</f>
        <v>0</v>
      </c>
      <c r="O20" s="26">
        <f>'工事名(7)'!$AH50</f>
        <v>0</v>
      </c>
      <c r="P20" s="27">
        <f>'工事名(7)'!$AJ50</f>
        <v>0</v>
      </c>
      <c r="Q20" s="26">
        <f>'工事名(8)'!$AH50</f>
        <v>0</v>
      </c>
      <c r="R20" s="27">
        <f>'工事名(8)'!$AJ50</f>
        <v>0</v>
      </c>
      <c r="S20" s="26">
        <f>'工事名(9)'!$AH50</f>
        <v>0</v>
      </c>
      <c r="T20" s="27">
        <f>'工事名(9)'!$AJ50</f>
        <v>0</v>
      </c>
      <c r="U20" s="26">
        <f>'工事名(10)'!$AH50</f>
        <v>0</v>
      </c>
      <c r="V20" s="27">
        <f>'工事名(10)'!$AJ50</f>
        <v>0</v>
      </c>
    </row>
    <row r="21" spans="1:22" ht="27" customHeight="1" x14ac:dyDescent="0.15">
      <c r="A21" s="183" t="s">
        <v>83</v>
      </c>
      <c r="B21" s="183"/>
      <c r="C21" s="149">
        <f t="shared" ref="C21:V21" si="3">C19+C20</f>
        <v>0</v>
      </c>
      <c r="D21" s="150">
        <f t="shared" si="3"/>
        <v>0</v>
      </c>
      <c r="E21" s="149">
        <f t="shared" si="3"/>
        <v>0</v>
      </c>
      <c r="F21" s="150">
        <f t="shared" si="3"/>
        <v>0</v>
      </c>
      <c r="G21" s="149">
        <f t="shared" si="3"/>
        <v>0</v>
      </c>
      <c r="H21" s="150">
        <f t="shared" si="3"/>
        <v>0</v>
      </c>
      <c r="I21" s="149">
        <f t="shared" si="3"/>
        <v>0</v>
      </c>
      <c r="J21" s="150">
        <f t="shared" si="3"/>
        <v>0</v>
      </c>
      <c r="K21" s="149">
        <f t="shared" si="3"/>
        <v>0</v>
      </c>
      <c r="L21" s="150">
        <f t="shared" si="3"/>
        <v>0</v>
      </c>
      <c r="M21" s="149">
        <f t="shared" si="3"/>
        <v>0</v>
      </c>
      <c r="N21" s="150">
        <f t="shared" si="3"/>
        <v>0</v>
      </c>
      <c r="O21" s="149">
        <f t="shared" si="3"/>
        <v>0</v>
      </c>
      <c r="P21" s="150">
        <f t="shared" si="3"/>
        <v>0</v>
      </c>
      <c r="Q21" s="149">
        <f t="shared" si="3"/>
        <v>0</v>
      </c>
      <c r="R21" s="150">
        <f t="shared" si="3"/>
        <v>0</v>
      </c>
      <c r="S21" s="149">
        <f t="shared" si="3"/>
        <v>0</v>
      </c>
      <c r="T21" s="150">
        <f t="shared" si="3"/>
        <v>0</v>
      </c>
      <c r="U21" s="149">
        <f t="shared" si="3"/>
        <v>0</v>
      </c>
      <c r="V21" s="150">
        <f t="shared" si="3"/>
        <v>0</v>
      </c>
    </row>
    <row r="22" spans="1:22" ht="27" customHeight="1" x14ac:dyDescent="0.15">
      <c r="A22" s="192" t="s">
        <v>40</v>
      </c>
      <c r="B22" s="193"/>
      <c r="C22" s="147">
        <f>C7-C21</f>
        <v>0</v>
      </c>
      <c r="D22" s="148">
        <f t="shared" ref="D22" si="4">D7-D21</f>
        <v>0</v>
      </c>
      <c r="E22" s="147">
        <f>E7-E21</f>
        <v>0</v>
      </c>
      <c r="F22" s="148">
        <f t="shared" ref="F22" si="5">F7-F21</f>
        <v>0</v>
      </c>
      <c r="G22" s="147">
        <f>G7-G21</f>
        <v>0</v>
      </c>
      <c r="H22" s="148">
        <f t="shared" ref="H22" si="6">H7-H21</f>
        <v>0</v>
      </c>
      <c r="I22" s="147">
        <f>I7-I21</f>
        <v>0</v>
      </c>
      <c r="J22" s="148">
        <f t="shared" ref="J22" si="7">J7-J21</f>
        <v>0</v>
      </c>
      <c r="K22" s="147">
        <f>K7-K21</f>
        <v>0</v>
      </c>
      <c r="L22" s="148">
        <f t="shared" ref="L22" si="8">L7-L21</f>
        <v>0</v>
      </c>
      <c r="M22" s="147">
        <f>M7-M21</f>
        <v>0</v>
      </c>
      <c r="N22" s="148">
        <f t="shared" ref="N22" si="9">N7-N21</f>
        <v>0</v>
      </c>
      <c r="O22" s="147">
        <f>O7-O21</f>
        <v>0</v>
      </c>
      <c r="P22" s="148">
        <f t="shared" ref="P22" si="10">P7-P21</f>
        <v>0</v>
      </c>
      <c r="Q22" s="147">
        <f>Q7-Q21</f>
        <v>0</v>
      </c>
      <c r="R22" s="148">
        <f t="shared" ref="R22" si="11">R7-R21</f>
        <v>0</v>
      </c>
      <c r="S22" s="147">
        <f>S7-S21</f>
        <v>0</v>
      </c>
      <c r="T22" s="148">
        <f t="shared" ref="T22" si="12">T7-T21</f>
        <v>0</v>
      </c>
      <c r="U22" s="147">
        <f>U7-U21</f>
        <v>0</v>
      </c>
      <c r="V22" s="148">
        <f t="shared" ref="V22" si="13">V7-V21</f>
        <v>0</v>
      </c>
    </row>
    <row r="23" spans="1:22" ht="27" customHeight="1" x14ac:dyDescent="0.15">
      <c r="A23" s="194" t="s">
        <v>84</v>
      </c>
      <c r="B23" s="194"/>
      <c r="C23" s="179">
        <f>C22-D22</f>
        <v>0</v>
      </c>
      <c r="D23" s="180"/>
      <c r="E23" s="179">
        <f>E22-F22</f>
        <v>0</v>
      </c>
      <c r="F23" s="180"/>
      <c r="G23" s="179">
        <f>G22-H22</f>
        <v>0</v>
      </c>
      <c r="H23" s="180"/>
      <c r="I23" s="179">
        <f>I22-J22</f>
        <v>0</v>
      </c>
      <c r="J23" s="180"/>
      <c r="K23" s="179">
        <f>K22-L22</f>
        <v>0</v>
      </c>
      <c r="L23" s="180"/>
      <c r="M23" s="179">
        <f>M22-N22</f>
        <v>0</v>
      </c>
      <c r="N23" s="180"/>
      <c r="O23" s="179">
        <f>O22-P22</f>
        <v>0</v>
      </c>
      <c r="P23" s="180"/>
      <c r="Q23" s="179">
        <f>Q22-R22</f>
        <v>0</v>
      </c>
      <c r="R23" s="180"/>
      <c r="S23" s="179">
        <f>S22-T22</f>
        <v>0</v>
      </c>
      <c r="T23" s="180"/>
      <c r="U23" s="179">
        <f>U22-V22</f>
        <v>0</v>
      </c>
      <c r="V23" s="180"/>
    </row>
    <row r="24" spans="1:22" ht="18" customHeight="1" x14ac:dyDescent="0.15">
      <c r="A24" s="28"/>
      <c r="B24" s="28"/>
      <c r="C24" s="29"/>
      <c r="D24" s="29"/>
      <c r="E24" s="29"/>
      <c r="F24" s="29"/>
      <c r="G24" s="29"/>
      <c r="H24" s="29"/>
      <c r="I24" s="29"/>
      <c r="J24" s="29"/>
      <c r="K24" s="29"/>
      <c r="L24" s="29"/>
      <c r="M24" s="29"/>
      <c r="N24" s="29"/>
      <c r="O24" s="29"/>
      <c r="P24" s="29"/>
      <c r="Q24" s="29"/>
      <c r="R24" s="29"/>
    </row>
    <row r="25" spans="1:22" ht="18" customHeight="1" x14ac:dyDescent="0.15">
      <c r="C25" s="174" t="s">
        <v>52</v>
      </c>
      <c r="D25" s="174"/>
      <c r="E25" s="174" t="s">
        <v>53</v>
      </c>
      <c r="F25" s="174"/>
      <c r="G25" s="174" t="s">
        <v>54</v>
      </c>
      <c r="H25" s="174"/>
      <c r="I25" s="174" t="s">
        <v>55</v>
      </c>
      <c r="J25" s="174"/>
      <c r="K25" s="174" t="s">
        <v>56</v>
      </c>
      <c r="L25" s="174"/>
      <c r="M25" s="174" t="s">
        <v>57</v>
      </c>
      <c r="N25" s="174"/>
      <c r="O25" s="174" t="s">
        <v>85</v>
      </c>
      <c r="P25" s="174"/>
      <c r="Q25" s="174" t="s">
        <v>86</v>
      </c>
      <c r="R25" s="174"/>
      <c r="S25" s="174" t="s">
        <v>87</v>
      </c>
      <c r="T25" s="174"/>
      <c r="U25" s="174" t="s">
        <v>88</v>
      </c>
      <c r="V25" s="174"/>
    </row>
    <row r="26" spans="1:22" ht="18" customHeight="1" x14ac:dyDescent="0.15">
      <c r="A26" s="185" t="s">
        <v>76</v>
      </c>
      <c r="B26" s="186"/>
      <c r="C26" s="175">
        <f>'工事名(11)'!$D4</f>
        <v>0</v>
      </c>
      <c r="D26" s="176"/>
      <c r="E26" s="175">
        <f>'工事名(12)'!$D4</f>
        <v>0</v>
      </c>
      <c r="F26" s="176"/>
      <c r="G26" s="175">
        <f>'工事名(13)'!$D4</f>
        <v>0</v>
      </c>
      <c r="H26" s="176"/>
      <c r="I26" s="175">
        <f>'工事名(14)'!$D4</f>
        <v>0</v>
      </c>
      <c r="J26" s="176"/>
      <c r="K26" s="175">
        <f>'工事名(15)'!$D4</f>
        <v>0</v>
      </c>
      <c r="L26" s="176"/>
      <c r="M26" s="175">
        <f>'工事名(16)'!$D4</f>
        <v>0</v>
      </c>
      <c r="N26" s="176"/>
      <c r="O26" s="175">
        <f>'工事名(17)'!$D4</f>
        <v>0</v>
      </c>
      <c r="P26" s="176"/>
      <c r="Q26" s="175">
        <f>'工事名(18)'!$D4</f>
        <v>0</v>
      </c>
      <c r="R26" s="176"/>
      <c r="S26" s="175">
        <f>'工事名(19)'!$D4</f>
        <v>0</v>
      </c>
      <c r="T26" s="176"/>
      <c r="U26" s="175">
        <f>'工事名(20)'!$D4</f>
        <v>0</v>
      </c>
      <c r="V26" s="176"/>
    </row>
    <row r="27" spans="1:22" ht="18" customHeight="1" x14ac:dyDescent="0.15">
      <c r="A27" s="187"/>
      <c r="B27" s="188"/>
      <c r="C27" s="177"/>
      <c r="D27" s="178"/>
      <c r="E27" s="177"/>
      <c r="F27" s="178"/>
      <c r="G27" s="177"/>
      <c r="H27" s="178"/>
      <c r="I27" s="177"/>
      <c r="J27" s="178"/>
      <c r="K27" s="177"/>
      <c r="L27" s="178"/>
      <c r="M27" s="177"/>
      <c r="N27" s="178"/>
      <c r="O27" s="177"/>
      <c r="P27" s="178"/>
      <c r="Q27" s="177"/>
      <c r="R27" s="178"/>
      <c r="S27" s="177"/>
      <c r="T27" s="178"/>
      <c r="U27" s="177"/>
      <c r="V27" s="178"/>
    </row>
    <row r="28" spans="1:22" ht="23.25" customHeight="1" x14ac:dyDescent="0.15">
      <c r="A28" s="189" t="s">
        <v>77</v>
      </c>
      <c r="B28" s="190"/>
      <c r="C28" s="143" t="s">
        <v>36</v>
      </c>
      <c r="D28" s="144" t="s">
        <v>24</v>
      </c>
      <c r="E28" s="143" t="s">
        <v>36</v>
      </c>
      <c r="F28" s="144" t="s">
        <v>24</v>
      </c>
      <c r="G28" s="143" t="s">
        <v>36</v>
      </c>
      <c r="H28" s="144" t="s">
        <v>24</v>
      </c>
      <c r="I28" s="143" t="s">
        <v>36</v>
      </c>
      <c r="J28" s="144" t="s">
        <v>24</v>
      </c>
      <c r="K28" s="143" t="s">
        <v>36</v>
      </c>
      <c r="L28" s="144" t="s">
        <v>24</v>
      </c>
      <c r="M28" s="143" t="s">
        <v>36</v>
      </c>
      <c r="N28" s="144" t="s">
        <v>24</v>
      </c>
      <c r="O28" s="143" t="s">
        <v>36</v>
      </c>
      <c r="P28" s="144" t="s">
        <v>24</v>
      </c>
      <c r="Q28" s="143" t="s">
        <v>36</v>
      </c>
      <c r="R28" s="144" t="s">
        <v>24</v>
      </c>
      <c r="S28" s="143" t="s">
        <v>36</v>
      </c>
      <c r="T28" s="144" t="s">
        <v>24</v>
      </c>
      <c r="U28" s="143" t="s">
        <v>36</v>
      </c>
      <c r="V28" s="144" t="s">
        <v>24</v>
      </c>
    </row>
    <row r="29" spans="1:22" ht="23.25" customHeight="1" x14ac:dyDescent="0.15">
      <c r="A29" s="191" t="s">
        <v>34</v>
      </c>
      <c r="B29" s="191"/>
      <c r="C29" s="151">
        <f>'工事名(11)'!$AH37</f>
        <v>0</v>
      </c>
      <c r="D29" s="152">
        <f>'工事名(11)'!$AJ37</f>
        <v>0</v>
      </c>
      <c r="E29" s="151">
        <f>'工事名(12)'!$AH37</f>
        <v>0</v>
      </c>
      <c r="F29" s="152">
        <f>'工事名(12)'!$AJ37</f>
        <v>0</v>
      </c>
      <c r="G29" s="151">
        <f>'工事名(13)'!$AH37</f>
        <v>0</v>
      </c>
      <c r="H29" s="152">
        <f>'工事名(13)'!$AJ37</f>
        <v>0</v>
      </c>
      <c r="I29" s="151">
        <f>'工事名(14)'!$AH37</f>
        <v>0</v>
      </c>
      <c r="J29" s="152">
        <f>'工事名(14)'!$AJ37</f>
        <v>0</v>
      </c>
      <c r="K29" s="151">
        <f>'工事名(15)'!$AH37</f>
        <v>0</v>
      </c>
      <c r="L29" s="152">
        <f>'工事名(15)'!$AJ37</f>
        <v>0</v>
      </c>
      <c r="M29" s="151">
        <f>'工事名(16)'!$AH37</f>
        <v>0</v>
      </c>
      <c r="N29" s="152">
        <f>'工事名(16)'!$AJ37</f>
        <v>0</v>
      </c>
      <c r="O29" s="151">
        <f>'工事名(17)'!$AH37</f>
        <v>0</v>
      </c>
      <c r="P29" s="152">
        <f>'工事名(17)'!$AJ37</f>
        <v>0</v>
      </c>
      <c r="Q29" s="151">
        <f>'工事名(18)'!$AH37</f>
        <v>0</v>
      </c>
      <c r="R29" s="152">
        <f>'工事名(18)'!$AJ37</f>
        <v>0</v>
      </c>
      <c r="S29" s="151">
        <f>'工事名(19)'!$AH37</f>
        <v>0</v>
      </c>
      <c r="T29" s="152">
        <f>'工事名(19)'!$AJ37</f>
        <v>0</v>
      </c>
      <c r="U29" s="151">
        <f>'工事名(20)'!$AH37</f>
        <v>0</v>
      </c>
      <c r="V29" s="152">
        <f>'工事名(20)'!$AJ37</f>
        <v>0</v>
      </c>
    </row>
    <row r="30" spans="1:22" ht="23.25" customHeight="1" x14ac:dyDescent="0.15">
      <c r="A30" s="182" t="s">
        <v>9</v>
      </c>
      <c r="B30" s="182"/>
      <c r="C30" s="26">
        <f>'工事名(11)'!$AH38</f>
        <v>0</v>
      </c>
      <c r="D30" s="27">
        <f>'工事名(11)'!$AJ38</f>
        <v>0</v>
      </c>
      <c r="E30" s="26">
        <f>'工事名(12)'!$AH38</f>
        <v>0</v>
      </c>
      <c r="F30" s="27">
        <f>'工事名(12)'!$AJ38</f>
        <v>0</v>
      </c>
      <c r="G30" s="26">
        <f>'工事名(13)'!$AH38</f>
        <v>0</v>
      </c>
      <c r="H30" s="27">
        <f>'工事名(13)'!$AJ38</f>
        <v>0</v>
      </c>
      <c r="I30" s="26">
        <f>'工事名(14)'!$AH38</f>
        <v>0</v>
      </c>
      <c r="J30" s="27">
        <f>'工事名(14)'!$AJ38</f>
        <v>0</v>
      </c>
      <c r="K30" s="26">
        <f>'工事名(15)'!$AH38</f>
        <v>0</v>
      </c>
      <c r="L30" s="27">
        <f>'工事名(15)'!$AJ38</f>
        <v>0</v>
      </c>
      <c r="M30" s="26">
        <f>'工事名(16)'!$AH38</f>
        <v>0</v>
      </c>
      <c r="N30" s="27">
        <f>'工事名(16)'!$AJ38</f>
        <v>0</v>
      </c>
      <c r="O30" s="26">
        <f>'工事名(17)'!$AH38</f>
        <v>0</v>
      </c>
      <c r="P30" s="27">
        <f>'工事名(17)'!$AJ38</f>
        <v>0</v>
      </c>
      <c r="Q30" s="26">
        <f>'工事名(18)'!$AH38</f>
        <v>0</v>
      </c>
      <c r="R30" s="27">
        <f>'工事名(18)'!$AJ38</f>
        <v>0</v>
      </c>
      <c r="S30" s="26">
        <f>'工事名(19)'!$AH38</f>
        <v>0</v>
      </c>
      <c r="T30" s="27">
        <f>'工事名(19)'!$AJ38</f>
        <v>0</v>
      </c>
      <c r="U30" s="26">
        <f>'工事名(20)'!$AH38</f>
        <v>0</v>
      </c>
      <c r="V30" s="27">
        <f>'工事名(20)'!$AJ38</f>
        <v>0</v>
      </c>
    </row>
    <row r="31" spans="1:22" ht="23.25" customHeight="1" x14ac:dyDescent="0.15">
      <c r="A31" s="182" t="s">
        <v>13</v>
      </c>
      <c r="B31" s="182"/>
      <c r="C31" s="26">
        <f>'工事名(11)'!$AH39</f>
        <v>0</v>
      </c>
      <c r="D31" s="27">
        <f>'工事名(11)'!$AJ39</f>
        <v>0</v>
      </c>
      <c r="E31" s="26">
        <f>'工事名(12)'!$AH39</f>
        <v>0</v>
      </c>
      <c r="F31" s="27">
        <f>'工事名(12)'!$AJ39</f>
        <v>0</v>
      </c>
      <c r="G31" s="26">
        <f>'工事名(13)'!$AH39</f>
        <v>0</v>
      </c>
      <c r="H31" s="27">
        <f>'工事名(13)'!$AJ39</f>
        <v>0</v>
      </c>
      <c r="I31" s="26">
        <f>'工事名(14)'!$AH39</f>
        <v>0</v>
      </c>
      <c r="J31" s="27">
        <f>'工事名(14)'!$AJ39</f>
        <v>0</v>
      </c>
      <c r="K31" s="26">
        <f>'工事名(15)'!$AH39</f>
        <v>0</v>
      </c>
      <c r="L31" s="27">
        <f>'工事名(15)'!$AJ39</f>
        <v>0</v>
      </c>
      <c r="M31" s="26">
        <f>'工事名(16)'!$AH39</f>
        <v>0</v>
      </c>
      <c r="N31" s="27">
        <f>'工事名(16)'!$AJ39</f>
        <v>0</v>
      </c>
      <c r="O31" s="26">
        <f>'工事名(17)'!$AH39</f>
        <v>0</v>
      </c>
      <c r="P31" s="27">
        <f>'工事名(17)'!$AJ39</f>
        <v>0</v>
      </c>
      <c r="Q31" s="26">
        <f>'工事名(18)'!$AH39</f>
        <v>0</v>
      </c>
      <c r="R31" s="27">
        <f>'工事名(18)'!$AJ39</f>
        <v>0</v>
      </c>
      <c r="S31" s="26">
        <f>'工事名(19)'!$AH39</f>
        <v>0</v>
      </c>
      <c r="T31" s="27">
        <f>'工事名(19)'!$AJ39</f>
        <v>0</v>
      </c>
      <c r="U31" s="26">
        <f>'工事名(20)'!$AH39</f>
        <v>0</v>
      </c>
      <c r="V31" s="27">
        <f>'工事名(20)'!$AJ39</f>
        <v>0</v>
      </c>
    </row>
    <row r="32" spans="1:22" ht="23.25" customHeight="1" x14ac:dyDescent="0.15">
      <c r="A32" s="182" t="s">
        <v>14</v>
      </c>
      <c r="B32" s="182"/>
      <c r="C32" s="26">
        <f>'工事名(11)'!$AH40</f>
        <v>0</v>
      </c>
      <c r="D32" s="27">
        <f>'工事名(11)'!$AJ40</f>
        <v>0</v>
      </c>
      <c r="E32" s="26">
        <f>'工事名(12)'!$AH40</f>
        <v>0</v>
      </c>
      <c r="F32" s="27">
        <f>'工事名(12)'!$AJ40</f>
        <v>0</v>
      </c>
      <c r="G32" s="26">
        <f>'工事名(13)'!$AH40</f>
        <v>0</v>
      </c>
      <c r="H32" s="27">
        <f>'工事名(13)'!$AJ40</f>
        <v>0</v>
      </c>
      <c r="I32" s="26">
        <f>'工事名(14)'!$AH40</f>
        <v>0</v>
      </c>
      <c r="J32" s="27">
        <f>'工事名(14)'!$AJ40</f>
        <v>0</v>
      </c>
      <c r="K32" s="26">
        <f>'工事名(15)'!$AH40</f>
        <v>0</v>
      </c>
      <c r="L32" s="27">
        <f>'工事名(15)'!$AJ40</f>
        <v>0</v>
      </c>
      <c r="M32" s="26">
        <f>'工事名(16)'!$AH40</f>
        <v>0</v>
      </c>
      <c r="N32" s="27">
        <f>'工事名(16)'!$AJ40</f>
        <v>0</v>
      </c>
      <c r="O32" s="26">
        <f>'工事名(17)'!$AH40</f>
        <v>0</v>
      </c>
      <c r="P32" s="27">
        <f>'工事名(17)'!$AJ40</f>
        <v>0</v>
      </c>
      <c r="Q32" s="26">
        <f>'工事名(18)'!$AH40</f>
        <v>0</v>
      </c>
      <c r="R32" s="27">
        <f>'工事名(18)'!$AJ40</f>
        <v>0</v>
      </c>
      <c r="S32" s="26">
        <f>'工事名(19)'!$AH40</f>
        <v>0</v>
      </c>
      <c r="T32" s="27">
        <f>'工事名(19)'!$AJ40</f>
        <v>0</v>
      </c>
      <c r="U32" s="26">
        <f>'工事名(20)'!$AH40</f>
        <v>0</v>
      </c>
      <c r="V32" s="27">
        <f>'工事名(20)'!$AJ40</f>
        <v>0</v>
      </c>
    </row>
    <row r="33" spans="1:22" ht="23.25" customHeight="1" x14ac:dyDescent="0.15">
      <c r="A33" s="182" t="s">
        <v>17</v>
      </c>
      <c r="B33" s="182"/>
      <c r="C33" s="26">
        <f>'工事名(11)'!$AH41</f>
        <v>0</v>
      </c>
      <c r="D33" s="27">
        <f>'工事名(11)'!$AJ41</f>
        <v>0</v>
      </c>
      <c r="E33" s="26">
        <f>'工事名(12)'!$AH41</f>
        <v>0</v>
      </c>
      <c r="F33" s="27">
        <f>'工事名(12)'!$AJ41</f>
        <v>0</v>
      </c>
      <c r="G33" s="26">
        <f>'工事名(13)'!$AH41</f>
        <v>0</v>
      </c>
      <c r="H33" s="27">
        <f>'工事名(13)'!$AJ41</f>
        <v>0</v>
      </c>
      <c r="I33" s="26">
        <f>'工事名(14)'!$AH41</f>
        <v>0</v>
      </c>
      <c r="J33" s="27">
        <f>'工事名(14)'!$AJ41</f>
        <v>0</v>
      </c>
      <c r="K33" s="26">
        <f>'工事名(15)'!$AH41</f>
        <v>0</v>
      </c>
      <c r="L33" s="27">
        <f>'工事名(15)'!$AJ41</f>
        <v>0</v>
      </c>
      <c r="M33" s="26">
        <f>'工事名(16)'!$AH41</f>
        <v>0</v>
      </c>
      <c r="N33" s="27">
        <f>'工事名(16)'!$AJ41</f>
        <v>0</v>
      </c>
      <c r="O33" s="26">
        <f>'工事名(17)'!$AH41</f>
        <v>0</v>
      </c>
      <c r="P33" s="27">
        <f>'工事名(17)'!$AJ41</f>
        <v>0</v>
      </c>
      <c r="Q33" s="26">
        <f>'工事名(18)'!$AH41</f>
        <v>0</v>
      </c>
      <c r="R33" s="27">
        <f>'工事名(18)'!$AJ41</f>
        <v>0</v>
      </c>
      <c r="S33" s="26">
        <f>'工事名(19)'!$AH41</f>
        <v>0</v>
      </c>
      <c r="T33" s="27">
        <f>'工事名(19)'!$AJ41</f>
        <v>0</v>
      </c>
      <c r="U33" s="26">
        <f>'工事名(20)'!$AH41</f>
        <v>0</v>
      </c>
      <c r="V33" s="27">
        <f>'工事名(20)'!$AJ41</f>
        <v>0</v>
      </c>
    </row>
    <row r="34" spans="1:22" ht="23.25" customHeight="1" x14ac:dyDescent="0.15">
      <c r="A34" s="182" t="s">
        <v>18</v>
      </c>
      <c r="B34" s="182"/>
      <c r="C34" s="26">
        <f>'工事名(11)'!$AH42</f>
        <v>0</v>
      </c>
      <c r="D34" s="27">
        <f>'工事名(11)'!$AJ42</f>
        <v>0</v>
      </c>
      <c r="E34" s="26">
        <f>'工事名(12)'!$AH42</f>
        <v>0</v>
      </c>
      <c r="F34" s="27">
        <f>'工事名(12)'!$AJ42</f>
        <v>0</v>
      </c>
      <c r="G34" s="26">
        <f>'工事名(13)'!$AH42</f>
        <v>0</v>
      </c>
      <c r="H34" s="27">
        <f>'工事名(13)'!$AJ42</f>
        <v>0</v>
      </c>
      <c r="I34" s="26">
        <f>'工事名(14)'!$AH42</f>
        <v>0</v>
      </c>
      <c r="J34" s="27">
        <f>'工事名(14)'!$AJ42</f>
        <v>0</v>
      </c>
      <c r="K34" s="26">
        <f>'工事名(15)'!$AH42</f>
        <v>0</v>
      </c>
      <c r="L34" s="27">
        <f>'工事名(15)'!$AJ42</f>
        <v>0</v>
      </c>
      <c r="M34" s="26">
        <f>'工事名(16)'!$AH42</f>
        <v>0</v>
      </c>
      <c r="N34" s="27">
        <f>'工事名(16)'!$AJ42</f>
        <v>0</v>
      </c>
      <c r="O34" s="26">
        <f>'工事名(17)'!$AH42</f>
        <v>0</v>
      </c>
      <c r="P34" s="27">
        <f>'工事名(17)'!$AJ42</f>
        <v>0</v>
      </c>
      <c r="Q34" s="26">
        <f>'工事名(18)'!$AH42</f>
        <v>0</v>
      </c>
      <c r="R34" s="27">
        <f>'工事名(18)'!$AJ42</f>
        <v>0</v>
      </c>
      <c r="S34" s="26">
        <f>'工事名(19)'!$AH42</f>
        <v>0</v>
      </c>
      <c r="T34" s="27">
        <f>'工事名(19)'!$AJ42</f>
        <v>0</v>
      </c>
      <c r="U34" s="26">
        <f>'工事名(20)'!$AH42</f>
        <v>0</v>
      </c>
      <c r="V34" s="27">
        <f>'工事名(20)'!$AJ42</f>
        <v>0</v>
      </c>
    </row>
    <row r="35" spans="1:22" ht="23.25" customHeight="1" x14ac:dyDescent="0.15">
      <c r="A35" s="182" t="s">
        <v>19</v>
      </c>
      <c r="B35" s="182"/>
      <c r="C35" s="26">
        <f>'工事名(11)'!$AH43</f>
        <v>0</v>
      </c>
      <c r="D35" s="27">
        <f>'工事名(11)'!$AJ43</f>
        <v>0</v>
      </c>
      <c r="E35" s="26">
        <f>'工事名(12)'!$AH43</f>
        <v>0</v>
      </c>
      <c r="F35" s="27">
        <f>'工事名(12)'!$AJ43</f>
        <v>0</v>
      </c>
      <c r="G35" s="26">
        <f>'工事名(13)'!$AH43</f>
        <v>0</v>
      </c>
      <c r="H35" s="27">
        <f>'工事名(13)'!$AJ43</f>
        <v>0</v>
      </c>
      <c r="I35" s="26">
        <f>'工事名(14)'!$AH43</f>
        <v>0</v>
      </c>
      <c r="J35" s="27">
        <f>'工事名(14)'!$AJ43</f>
        <v>0</v>
      </c>
      <c r="K35" s="26">
        <f>'工事名(15)'!$AH43</f>
        <v>0</v>
      </c>
      <c r="L35" s="27">
        <f>'工事名(15)'!$AJ43</f>
        <v>0</v>
      </c>
      <c r="M35" s="26">
        <f>'工事名(16)'!$AH43</f>
        <v>0</v>
      </c>
      <c r="N35" s="27">
        <f>'工事名(16)'!$AJ43</f>
        <v>0</v>
      </c>
      <c r="O35" s="26">
        <f>'工事名(17)'!$AH43</f>
        <v>0</v>
      </c>
      <c r="P35" s="27">
        <f>'工事名(17)'!$AJ43</f>
        <v>0</v>
      </c>
      <c r="Q35" s="26">
        <f>'工事名(18)'!$AH43</f>
        <v>0</v>
      </c>
      <c r="R35" s="27">
        <f>'工事名(18)'!$AJ43</f>
        <v>0</v>
      </c>
      <c r="S35" s="26">
        <f>'工事名(19)'!$AH43</f>
        <v>0</v>
      </c>
      <c r="T35" s="27">
        <f>'工事名(19)'!$AJ43</f>
        <v>0</v>
      </c>
      <c r="U35" s="26">
        <f>'工事名(20)'!$AH43</f>
        <v>0</v>
      </c>
      <c r="V35" s="27">
        <f>'工事名(20)'!$AJ43</f>
        <v>0</v>
      </c>
    </row>
    <row r="36" spans="1:22" ht="23.25" customHeight="1" x14ac:dyDescent="0.15">
      <c r="A36" s="181" t="s">
        <v>75</v>
      </c>
      <c r="B36" s="181"/>
      <c r="C36" s="26">
        <f>'工事名(11)'!$AH44</f>
        <v>0</v>
      </c>
      <c r="D36" s="27">
        <f>'工事名(11)'!$AJ44</f>
        <v>0</v>
      </c>
      <c r="E36" s="26">
        <f>'工事名(12)'!$AH44</f>
        <v>0</v>
      </c>
      <c r="F36" s="27">
        <f>'工事名(12)'!$AJ44</f>
        <v>0</v>
      </c>
      <c r="G36" s="26">
        <f>'工事名(13)'!$AH44</f>
        <v>0</v>
      </c>
      <c r="H36" s="27">
        <f>'工事名(13)'!$AJ44</f>
        <v>0</v>
      </c>
      <c r="I36" s="26">
        <f>'工事名(14)'!$AH44</f>
        <v>0</v>
      </c>
      <c r="J36" s="27">
        <f>'工事名(14)'!$AJ44</f>
        <v>0</v>
      </c>
      <c r="K36" s="26">
        <f>'工事名(15)'!$AH44</f>
        <v>0</v>
      </c>
      <c r="L36" s="27">
        <f>'工事名(15)'!$AJ44</f>
        <v>0</v>
      </c>
      <c r="M36" s="26">
        <f>'工事名(16)'!$AH44</f>
        <v>0</v>
      </c>
      <c r="N36" s="27">
        <f>'工事名(16)'!$AJ44</f>
        <v>0</v>
      </c>
      <c r="O36" s="26">
        <f>'工事名(17)'!$AH44</f>
        <v>0</v>
      </c>
      <c r="P36" s="27">
        <f>'工事名(17)'!$AJ44</f>
        <v>0</v>
      </c>
      <c r="Q36" s="26">
        <f>'工事名(18)'!$AH44</f>
        <v>0</v>
      </c>
      <c r="R36" s="27">
        <f>'工事名(18)'!$AJ44</f>
        <v>0</v>
      </c>
      <c r="S36" s="26">
        <f>'工事名(19)'!$AH44</f>
        <v>0</v>
      </c>
      <c r="T36" s="27">
        <f>'工事名(19)'!$AJ44</f>
        <v>0</v>
      </c>
      <c r="U36" s="26">
        <f>'工事名(20)'!$AH44</f>
        <v>0</v>
      </c>
      <c r="V36" s="27">
        <f>'工事名(20)'!$AJ44</f>
        <v>0</v>
      </c>
    </row>
    <row r="37" spans="1:22" ht="23.25" customHeight="1" x14ac:dyDescent="0.15">
      <c r="A37" s="181" t="s">
        <v>15</v>
      </c>
      <c r="B37" s="181"/>
      <c r="C37" s="26">
        <f>'工事名(11)'!$AH45</f>
        <v>0</v>
      </c>
      <c r="D37" s="27">
        <f>'工事名(11)'!$AJ45</f>
        <v>0</v>
      </c>
      <c r="E37" s="26">
        <f>'工事名(12)'!$AH45</f>
        <v>0</v>
      </c>
      <c r="F37" s="27">
        <f>'工事名(12)'!$AJ45</f>
        <v>0</v>
      </c>
      <c r="G37" s="26">
        <f>'工事名(13)'!$AH45</f>
        <v>0</v>
      </c>
      <c r="H37" s="27">
        <f>'工事名(13)'!$AJ45</f>
        <v>0</v>
      </c>
      <c r="I37" s="26">
        <f>'工事名(14)'!$AH45</f>
        <v>0</v>
      </c>
      <c r="J37" s="27">
        <f>'工事名(14)'!$AJ45</f>
        <v>0</v>
      </c>
      <c r="K37" s="26">
        <f>'工事名(15)'!$AH45</f>
        <v>0</v>
      </c>
      <c r="L37" s="27">
        <f>'工事名(15)'!$AJ45</f>
        <v>0</v>
      </c>
      <c r="M37" s="26">
        <f>'工事名(16)'!$AH45</f>
        <v>0</v>
      </c>
      <c r="N37" s="27">
        <f>'工事名(16)'!$AJ45</f>
        <v>0</v>
      </c>
      <c r="O37" s="26">
        <f>'工事名(17)'!$AH45</f>
        <v>0</v>
      </c>
      <c r="P37" s="27">
        <f>'工事名(17)'!$AJ45</f>
        <v>0</v>
      </c>
      <c r="Q37" s="26">
        <f>'工事名(18)'!$AH45</f>
        <v>0</v>
      </c>
      <c r="R37" s="27">
        <f>'工事名(18)'!$AJ45</f>
        <v>0</v>
      </c>
      <c r="S37" s="26">
        <f>'工事名(19)'!$AH45</f>
        <v>0</v>
      </c>
      <c r="T37" s="27">
        <f>'工事名(19)'!$AJ45</f>
        <v>0</v>
      </c>
      <c r="U37" s="26">
        <f>'工事名(20)'!$AH45</f>
        <v>0</v>
      </c>
      <c r="V37" s="27">
        <f>'工事名(20)'!$AJ45</f>
        <v>0</v>
      </c>
    </row>
    <row r="38" spans="1:22" ht="23.25" customHeight="1" x14ac:dyDescent="0.15">
      <c r="A38" s="182" t="s">
        <v>12</v>
      </c>
      <c r="B38" s="182"/>
      <c r="C38" s="26">
        <f>'工事名(11)'!$AH46</f>
        <v>0</v>
      </c>
      <c r="D38" s="27">
        <f>'工事名(11)'!$AJ46</f>
        <v>0</v>
      </c>
      <c r="E38" s="26">
        <f>'工事名(12)'!$AH46</f>
        <v>0</v>
      </c>
      <c r="F38" s="27">
        <f>'工事名(12)'!$AJ46</f>
        <v>0</v>
      </c>
      <c r="G38" s="26">
        <f>'工事名(13)'!$AH46</f>
        <v>0</v>
      </c>
      <c r="H38" s="27">
        <f>'工事名(13)'!$AJ46</f>
        <v>0</v>
      </c>
      <c r="I38" s="26">
        <f>'工事名(14)'!$AH46</f>
        <v>0</v>
      </c>
      <c r="J38" s="27">
        <f>'工事名(14)'!$AJ46</f>
        <v>0</v>
      </c>
      <c r="K38" s="26">
        <f>'工事名(15)'!$AH46</f>
        <v>0</v>
      </c>
      <c r="L38" s="27">
        <f>'工事名(15)'!$AJ46</f>
        <v>0</v>
      </c>
      <c r="M38" s="26">
        <f>'工事名(16)'!$AH46</f>
        <v>0</v>
      </c>
      <c r="N38" s="27">
        <f>'工事名(16)'!$AJ46</f>
        <v>0</v>
      </c>
      <c r="O38" s="26">
        <f>'工事名(17)'!$AH46</f>
        <v>0</v>
      </c>
      <c r="P38" s="27">
        <f>'工事名(17)'!$AJ46</f>
        <v>0</v>
      </c>
      <c r="Q38" s="26">
        <f>'工事名(18)'!$AH46</f>
        <v>0</v>
      </c>
      <c r="R38" s="27">
        <f>'工事名(18)'!$AJ46</f>
        <v>0</v>
      </c>
      <c r="S38" s="26">
        <f>'工事名(19)'!$AH46</f>
        <v>0</v>
      </c>
      <c r="T38" s="27">
        <f>'工事名(19)'!$AJ46</f>
        <v>0</v>
      </c>
      <c r="U38" s="26">
        <f>'工事名(20)'!$AH46</f>
        <v>0</v>
      </c>
      <c r="V38" s="27">
        <f>'工事名(20)'!$AJ46</f>
        <v>0</v>
      </c>
    </row>
    <row r="39" spans="1:22" ht="23.25" customHeight="1" x14ac:dyDescent="0.15">
      <c r="A39" s="182" t="s">
        <v>16</v>
      </c>
      <c r="B39" s="182"/>
      <c r="C39" s="26">
        <f>'工事名(11)'!$AH47</f>
        <v>0</v>
      </c>
      <c r="D39" s="27">
        <f>'工事名(11)'!$AJ47</f>
        <v>0</v>
      </c>
      <c r="E39" s="26">
        <f>'工事名(12)'!$AH47</f>
        <v>0</v>
      </c>
      <c r="F39" s="27">
        <f>'工事名(12)'!$AJ47</f>
        <v>0</v>
      </c>
      <c r="G39" s="26">
        <f>'工事名(13)'!$AH47</f>
        <v>0</v>
      </c>
      <c r="H39" s="27">
        <f>'工事名(13)'!$AJ47</f>
        <v>0</v>
      </c>
      <c r="I39" s="26">
        <f>'工事名(14)'!$AH47</f>
        <v>0</v>
      </c>
      <c r="J39" s="27">
        <f>'工事名(14)'!$AJ47</f>
        <v>0</v>
      </c>
      <c r="K39" s="26">
        <f>'工事名(15)'!$AH47</f>
        <v>0</v>
      </c>
      <c r="L39" s="27">
        <f>'工事名(15)'!$AJ47</f>
        <v>0</v>
      </c>
      <c r="M39" s="26">
        <f>'工事名(16)'!$AH47</f>
        <v>0</v>
      </c>
      <c r="N39" s="27">
        <f>'工事名(16)'!$AJ47</f>
        <v>0</v>
      </c>
      <c r="O39" s="26">
        <f>'工事名(17)'!$AH47</f>
        <v>0</v>
      </c>
      <c r="P39" s="27">
        <f>'工事名(17)'!$AJ47</f>
        <v>0</v>
      </c>
      <c r="Q39" s="26">
        <f>'工事名(18)'!$AH47</f>
        <v>0</v>
      </c>
      <c r="R39" s="27">
        <f>'工事名(18)'!$AJ47</f>
        <v>0</v>
      </c>
      <c r="S39" s="26">
        <f>'工事名(19)'!$AH47</f>
        <v>0</v>
      </c>
      <c r="T39" s="27">
        <f>'工事名(19)'!$AJ47</f>
        <v>0</v>
      </c>
      <c r="U39" s="26">
        <f>'工事名(20)'!$AH47</f>
        <v>0</v>
      </c>
      <c r="V39" s="27">
        <f>'工事名(20)'!$AJ47</f>
        <v>0</v>
      </c>
    </row>
    <row r="40" spans="1:22" ht="23.25" customHeight="1" x14ac:dyDescent="0.15">
      <c r="A40" s="182" t="s">
        <v>21</v>
      </c>
      <c r="B40" s="182"/>
      <c r="C40" s="26">
        <f>'工事名(11)'!$AH48</f>
        <v>0</v>
      </c>
      <c r="D40" s="27">
        <f>'工事名(11)'!$AJ48</f>
        <v>0</v>
      </c>
      <c r="E40" s="26">
        <f>'工事名(12)'!$AH48</f>
        <v>0</v>
      </c>
      <c r="F40" s="27">
        <f>'工事名(12)'!$AJ48</f>
        <v>0</v>
      </c>
      <c r="G40" s="26">
        <f>'工事名(13)'!$AH48</f>
        <v>0</v>
      </c>
      <c r="H40" s="27">
        <f>'工事名(13)'!$AJ48</f>
        <v>0</v>
      </c>
      <c r="I40" s="26">
        <f>'工事名(14)'!$AH48</f>
        <v>0</v>
      </c>
      <c r="J40" s="27">
        <f>'工事名(14)'!$AJ48</f>
        <v>0</v>
      </c>
      <c r="K40" s="26">
        <f>'工事名(15)'!$AH48</f>
        <v>0</v>
      </c>
      <c r="L40" s="27">
        <f>'工事名(15)'!$AJ48</f>
        <v>0</v>
      </c>
      <c r="M40" s="26">
        <f>'工事名(16)'!$AH48</f>
        <v>0</v>
      </c>
      <c r="N40" s="27">
        <f>'工事名(16)'!$AJ48</f>
        <v>0</v>
      </c>
      <c r="O40" s="26">
        <f>'工事名(17)'!$AH48</f>
        <v>0</v>
      </c>
      <c r="P40" s="27">
        <f>'工事名(17)'!$AJ48</f>
        <v>0</v>
      </c>
      <c r="Q40" s="26">
        <f>'工事名(18)'!$AH48</f>
        <v>0</v>
      </c>
      <c r="R40" s="27">
        <f>'工事名(18)'!$AJ48</f>
        <v>0</v>
      </c>
      <c r="S40" s="26">
        <f>'工事名(19)'!$AH48</f>
        <v>0</v>
      </c>
      <c r="T40" s="27">
        <f>'工事名(19)'!$AJ48</f>
        <v>0</v>
      </c>
      <c r="U40" s="26">
        <f>'工事名(20)'!$AH48</f>
        <v>0</v>
      </c>
      <c r="V40" s="27">
        <f>'工事名(20)'!$AJ48</f>
        <v>0</v>
      </c>
    </row>
    <row r="41" spans="1:22" ht="27" customHeight="1" x14ac:dyDescent="0.15">
      <c r="A41" s="183" t="s">
        <v>82</v>
      </c>
      <c r="B41" s="183"/>
      <c r="C41" s="149">
        <f t="shared" ref="C41:D41" si="14">SUM(C30:C40)</f>
        <v>0</v>
      </c>
      <c r="D41" s="150">
        <f t="shared" si="14"/>
        <v>0</v>
      </c>
      <c r="E41" s="149">
        <f t="shared" ref="E41:F41" si="15">SUM(E30:E40)</f>
        <v>0</v>
      </c>
      <c r="F41" s="150">
        <f t="shared" si="15"/>
        <v>0</v>
      </c>
      <c r="G41" s="149">
        <f t="shared" ref="G41:H41" si="16">SUM(G30:G40)</f>
        <v>0</v>
      </c>
      <c r="H41" s="150">
        <f t="shared" si="16"/>
        <v>0</v>
      </c>
      <c r="I41" s="149">
        <f t="shared" ref="I41:J41" si="17">SUM(I30:I40)</f>
        <v>0</v>
      </c>
      <c r="J41" s="150">
        <f t="shared" si="17"/>
        <v>0</v>
      </c>
      <c r="K41" s="149">
        <f t="shared" ref="K41:L41" si="18">SUM(K30:K40)</f>
        <v>0</v>
      </c>
      <c r="L41" s="150">
        <f t="shared" si="18"/>
        <v>0</v>
      </c>
      <c r="M41" s="149">
        <f t="shared" ref="M41:N41" si="19">SUM(M30:M40)</f>
        <v>0</v>
      </c>
      <c r="N41" s="150">
        <f t="shared" si="19"/>
        <v>0</v>
      </c>
      <c r="O41" s="149">
        <f t="shared" ref="O41:P41" si="20">SUM(O30:O40)</f>
        <v>0</v>
      </c>
      <c r="P41" s="150">
        <f t="shared" si="20"/>
        <v>0</v>
      </c>
      <c r="Q41" s="149">
        <f t="shared" ref="Q41:R41" si="21">SUM(Q30:Q40)</f>
        <v>0</v>
      </c>
      <c r="R41" s="150">
        <f t="shared" si="21"/>
        <v>0</v>
      </c>
      <c r="S41" s="149">
        <f t="shared" ref="S41:T41" si="22">SUM(S30:S40)</f>
        <v>0</v>
      </c>
      <c r="T41" s="150">
        <f t="shared" si="22"/>
        <v>0</v>
      </c>
      <c r="U41" s="149">
        <f t="shared" ref="U41:V41" si="23">SUM(U30:U40)</f>
        <v>0</v>
      </c>
      <c r="V41" s="150">
        <f t="shared" si="23"/>
        <v>0</v>
      </c>
    </row>
    <row r="42" spans="1:22" ht="23.25" customHeight="1" x14ac:dyDescent="0.15">
      <c r="A42" s="184" t="s">
        <v>74</v>
      </c>
      <c r="B42" s="184"/>
      <c r="C42" s="26">
        <f>'工事名(11)'!$AH50</f>
        <v>0</v>
      </c>
      <c r="D42" s="27">
        <f>'工事名(11)'!$AJ50</f>
        <v>0</v>
      </c>
      <c r="E42" s="26">
        <f>'工事名(12)'!$AH50</f>
        <v>0</v>
      </c>
      <c r="F42" s="27">
        <f>'工事名(12)'!$AJ50</f>
        <v>0</v>
      </c>
      <c r="G42" s="26">
        <f>'工事名(13)'!$AH50</f>
        <v>0</v>
      </c>
      <c r="H42" s="27">
        <f>'工事名(13)'!$AJ50</f>
        <v>0</v>
      </c>
      <c r="I42" s="26">
        <f>'工事名(14)'!$AH50</f>
        <v>0</v>
      </c>
      <c r="J42" s="27">
        <f>'工事名(14)'!$AJ50</f>
        <v>0</v>
      </c>
      <c r="K42" s="26">
        <f>'工事名(15)'!$AH50</f>
        <v>0</v>
      </c>
      <c r="L42" s="27">
        <f>'工事名(15)'!$AJ50</f>
        <v>0</v>
      </c>
      <c r="M42" s="26">
        <f>'工事名(16)'!$AH50</f>
        <v>0</v>
      </c>
      <c r="N42" s="27">
        <f>'工事名(16)'!$AJ50</f>
        <v>0</v>
      </c>
      <c r="O42" s="26">
        <f>'工事名(17)'!$AH50</f>
        <v>0</v>
      </c>
      <c r="P42" s="27">
        <f>'工事名(17)'!$AJ50</f>
        <v>0</v>
      </c>
      <c r="Q42" s="26">
        <f>'工事名(18)'!$AH50</f>
        <v>0</v>
      </c>
      <c r="R42" s="27">
        <f>'工事名(18)'!$AJ50</f>
        <v>0</v>
      </c>
      <c r="S42" s="26">
        <f>'工事名(19)'!$AH50</f>
        <v>0</v>
      </c>
      <c r="T42" s="27">
        <f>'工事名(19)'!$AJ50</f>
        <v>0</v>
      </c>
      <c r="U42" s="26">
        <f>'工事名(20)'!$AH50</f>
        <v>0</v>
      </c>
      <c r="V42" s="27">
        <f>'工事名(20)'!$AJ50</f>
        <v>0</v>
      </c>
    </row>
    <row r="43" spans="1:22" ht="27" customHeight="1" x14ac:dyDescent="0.15">
      <c r="A43" s="183" t="s">
        <v>83</v>
      </c>
      <c r="B43" s="183"/>
      <c r="C43" s="149">
        <f t="shared" ref="C43:V43" si="24">C41+C42</f>
        <v>0</v>
      </c>
      <c r="D43" s="150">
        <f t="shared" si="24"/>
        <v>0</v>
      </c>
      <c r="E43" s="149">
        <f t="shared" si="24"/>
        <v>0</v>
      </c>
      <c r="F43" s="150">
        <f t="shared" si="24"/>
        <v>0</v>
      </c>
      <c r="G43" s="149">
        <f t="shared" si="24"/>
        <v>0</v>
      </c>
      <c r="H43" s="150">
        <f t="shared" si="24"/>
        <v>0</v>
      </c>
      <c r="I43" s="149">
        <f t="shared" si="24"/>
        <v>0</v>
      </c>
      <c r="J43" s="150">
        <f t="shared" si="24"/>
        <v>0</v>
      </c>
      <c r="K43" s="149">
        <f t="shared" si="24"/>
        <v>0</v>
      </c>
      <c r="L43" s="150">
        <f t="shared" si="24"/>
        <v>0</v>
      </c>
      <c r="M43" s="149">
        <f t="shared" si="24"/>
        <v>0</v>
      </c>
      <c r="N43" s="150">
        <f t="shared" si="24"/>
        <v>0</v>
      </c>
      <c r="O43" s="149">
        <f t="shared" si="24"/>
        <v>0</v>
      </c>
      <c r="P43" s="150">
        <f t="shared" si="24"/>
        <v>0</v>
      </c>
      <c r="Q43" s="149">
        <f t="shared" si="24"/>
        <v>0</v>
      </c>
      <c r="R43" s="150">
        <f t="shared" si="24"/>
        <v>0</v>
      </c>
      <c r="S43" s="149">
        <f t="shared" si="24"/>
        <v>0</v>
      </c>
      <c r="T43" s="150">
        <f t="shared" si="24"/>
        <v>0</v>
      </c>
      <c r="U43" s="149">
        <f t="shared" si="24"/>
        <v>0</v>
      </c>
      <c r="V43" s="150">
        <f t="shared" si="24"/>
        <v>0</v>
      </c>
    </row>
    <row r="44" spans="1:22" ht="27" customHeight="1" x14ac:dyDescent="0.15">
      <c r="A44" s="192" t="s">
        <v>40</v>
      </c>
      <c r="B44" s="193"/>
      <c r="C44" s="147">
        <f>C29-C43</f>
        <v>0</v>
      </c>
      <c r="D44" s="148">
        <f t="shared" ref="D44" si="25">D29-D43</f>
        <v>0</v>
      </c>
      <c r="E44" s="147">
        <f>E29-E43</f>
        <v>0</v>
      </c>
      <c r="F44" s="148">
        <f t="shared" ref="F44" si="26">F29-F43</f>
        <v>0</v>
      </c>
      <c r="G44" s="147">
        <f>G29-G43</f>
        <v>0</v>
      </c>
      <c r="H44" s="148">
        <f t="shared" ref="H44" si="27">H29-H43</f>
        <v>0</v>
      </c>
      <c r="I44" s="147">
        <f>I29-I43</f>
        <v>0</v>
      </c>
      <c r="J44" s="148">
        <f t="shared" ref="J44" si="28">J29-J43</f>
        <v>0</v>
      </c>
      <c r="K44" s="147">
        <f>K29-K43</f>
        <v>0</v>
      </c>
      <c r="L44" s="148">
        <f t="shared" ref="L44" si="29">L29-L43</f>
        <v>0</v>
      </c>
      <c r="M44" s="147">
        <f>M29-M43</f>
        <v>0</v>
      </c>
      <c r="N44" s="148">
        <f t="shared" ref="N44" si="30">N29-N43</f>
        <v>0</v>
      </c>
      <c r="O44" s="147">
        <f>O29-O43</f>
        <v>0</v>
      </c>
      <c r="P44" s="148">
        <f t="shared" ref="P44" si="31">P29-P43</f>
        <v>0</v>
      </c>
      <c r="Q44" s="147">
        <f>Q29-Q43</f>
        <v>0</v>
      </c>
      <c r="R44" s="148">
        <f t="shared" ref="R44" si="32">R29-R43</f>
        <v>0</v>
      </c>
      <c r="S44" s="147">
        <f>S29-S43</f>
        <v>0</v>
      </c>
      <c r="T44" s="148">
        <f t="shared" ref="T44:V44" si="33">T29-T43</f>
        <v>0</v>
      </c>
      <c r="U44" s="147">
        <f>U29-U43</f>
        <v>0</v>
      </c>
      <c r="V44" s="148">
        <f t="shared" si="33"/>
        <v>0</v>
      </c>
    </row>
    <row r="45" spans="1:22" ht="27" customHeight="1" x14ac:dyDescent="0.15">
      <c r="A45" s="194" t="s">
        <v>84</v>
      </c>
      <c r="B45" s="194"/>
      <c r="C45" s="179">
        <f>C44-D44</f>
        <v>0</v>
      </c>
      <c r="D45" s="180"/>
      <c r="E45" s="179">
        <f>E44-F44</f>
        <v>0</v>
      </c>
      <c r="F45" s="180"/>
      <c r="G45" s="179">
        <f>G44-H44</f>
        <v>0</v>
      </c>
      <c r="H45" s="180"/>
      <c r="I45" s="179">
        <f>I44-J44</f>
        <v>0</v>
      </c>
      <c r="J45" s="180"/>
      <c r="K45" s="179">
        <f>K44-L44</f>
        <v>0</v>
      </c>
      <c r="L45" s="180"/>
      <c r="M45" s="179">
        <f>M44-N44</f>
        <v>0</v>
      </c>
      <c r="N45" s="180"/>
      <c r="O45" s="179">
        <f>O44-P44</f>
        <v>0</v>
      </c>
      <c r="P45" s="180"/>
      <c r="Q45" s="179">
        <f>Q44-R44</f>
        <v>0</v>
      </c>
      <c r="R45" s="180"/>
      <c r="S45" s="179">
        <f>S44-T44</f>
        <v>0</v>
      </c>
      <c r="T45" s="180"/>
      <c r="U45" s="179">
        <f>U44-V44</f>
        <v>0</v>
      </c>
      <c r="V45" s="180"/>
    </row>
    <row r="46" spans="1:22" ht="9.75" customHeight="1" x14ac:dyDescent="0.15">
      <c r="O46" s="30"/>
      <c r="P46" s="30"/>
    </row>
    <row r="47" spans="1:22" ht="15.75" customHeight="1" x14ac:dyDescent="0.15">
      <c r="V47" s="153"/>
    </row>
  </sheetData>
  <mergeCells count="98">
    <mergeCell ref="M4:N5"/>
    <mergeCell ref="O4:P5"/>
    <mergeCell ref="C3:D3"/>
    <mergeCell ref="E3:F3"/>
    <mergeCell ref="G3:H3"/>
    <mergeCell ref="I3:J3"/>
    <mergeCell ref="K3:L3"/>
    <mergeCell ref="M3:N3"/>
    <mergeCell ref="O3:P3"/>
    <mergeCell ref="K4:L5"/>
    <mergeCell ref="I4:J5"/>
    <mergeCell ref="E4:F5"/>
    <mergeCell ref="G4:H5"/>
    <mergeCell ref="C4:D5"/>
    <mergeCell ref="I45:J45"/>
    <mergeCell ref="K45:L45"/>
    <mergeCell ref="A23:B23"/>
    <mergeCell ref="E23:F23"/>
    <mergeCell ref="G23:H23"/>
    <mergeCell ref="I23:J23"/>
    <mergeCell ref="K23:L23"/>
    <mergeCell ref="I25:J25"/>
    <mergeCell ref="K25:L25"/>
    <mergeCell ref="C26:D27"/>
    <mergeCell ref="E26:F27"/>
    <mergeCell ref="G26:H27"/>
    <mergeCell ref="I26:J27"/>
    <mergeCell ref="K26:L27"/>
    <mergeCell ref="A45:B45"/>
    <mergeCell ref="C45:D45"/>
    <mergeCell ref="O45:P45"/>
    <mergeCell ref="Q45:R45"/>
    <mergeCell ref="M45:N45"/>
    <mergeCell ref="S45:T45"/>
    <mergeCell ref="U45:V45"/>
    <mergeCell ref="E45:F45"/>
    <mergeCell ref="G25:H25"/>
    <mergeCell ref="E25:F25"/>
    <mergeCell ref="C25:D25"/>
    <mergeCell ref="G45:H45"/>
    <mergeCell ref="S25:T25"/>
    <mergeCell ref="U25:V25"/>
    <mergeCell ref="S26:T27"/>
    <mergeCell ref="U26:V27"/>
    <mergeCell ref="O25:P25"/>
    <mergeCell ref="Q25:R25"/>
    <mergeCell ref="O26:P27"/>
    <mergeCell ref="Q26:R27"/>
    <mergeCell ref="A41:B41"/>
    <mergeCell ref="A43:B43"/>
    <mergeCell ref="A44:B44"/>
    <mergeCell ref="A42:B42"/>
    <mergeCell ref="A26:B27"/>
    <mergeCell ref="A28:B28"/>
    <mergeCell ref="A36:B36"/>
    <mergeCell ref="A37:B37"/>
    <mergeCell ref="A38:B38"/>
    <mergeCell ref="A39:B39"/>
    <mergeCell ref="A40:B40"/>
    <mergeCell ref="A34:B34"/>
    <mergeCell ref="A31:B31"/>
    <mergeCell ref="A32:B32"/>
    <mergeCell ref="A33:B33"/>
    <mergeCell ref="A35:B35"/>
    <mergeCell ref="A4:B5"/>
    <mergeCell ref="A6:B6"/>
    <mergeCell ref="O23:P23"/>
    <mergeCell ref="A29:B29"/>
    <mergeCell ref="A30:B30"/>
    <mergeCell ref="A7:B7"/>
    <mergeCell ref="A8:B8"/>
    <mergeCell ref="A9:B9"/>
    <mergeCell ref="A10:B10"/>
    <mergeCell ref="A12:B12"/>
    <mergeCell ref="A11:B11"/>
    <mergeCell ref="C23:D23"/>
    <mergeCell ref="M23:N23"/>
    <mergeCell ref="A13:B13"/>
    <mergeCell ref="A21:B21"/>
    <mergeCell ref="A22:B22"/>
    <mergeCell ref="A14:B14"/>
    <mergeCell ref="A15:B15"/>
    <mergeCell ref="A16:B16"/>
    <mergeCell ref="M25:N25"/>
    <mergeCell ref="M26:N27"/>
    <mergeCell ref="A17:B17"/>
    <mergeCell ref="A18:B18"/>
    <mergeCell ref="A19:B19"/>
    <mergeCell ref="A20:B20"/>
    <mergeCell ref="Q3:R3"/>
    <mergeCell ref="Q4:R5"/>
    <mergeCell ref="Q23:R23"/>
    <mergeCell ref="S4:T5"/>
    <mergeCell ref="U4:V5"/>
    <mergeCell ref="S3:T3"/>
    <mergeCell ref="U3:V3"/>
    <mergeCell ref="S23:T23"/>
    <mergeCell ref="U23:V23"/>
  </mergeCells>
  <phoneticPr fontId="2"/>
  <hyperlinks>
    <hyperlink ref="Q46:R46" r:id="rId1" display="地元企業の皆様の味方！スーパー管理部長"/>
  </hyperlinks>
  <printOptions horizontalCentered="1"/>
  <pageMargins left="0.39370078740157483" right="0.39370078740157483" top="0.39370078740157483" bottom="0.39370078740157483" header="0.31496062992125984" footer="0.31496062992125984"/>
  <pageSetup paperSize="8" scale="80" fitToHeight="0" orientation="landscape" horizontalDpi="0" verticalDpi="0"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8"/>
  <sheetViews>
    <sheetView zoomScaleNormal="100" zoomScaleSheetLayoutView="70" workbookViewId="0">
      <selection activeCell="F1" sqref="F1"/>
    </sheetView>
  </sheetViews>
  <sheetFormatPr defaultRowHeight="13.5" x14ac:dyDescent="0.15"/>
  <cols>
    <col min="1" max="1" width="3.125" customWidth="1"/>
    <col min="2" max="2" width="13.125" customWidth="1"/>
    <col min="3" max="3" width="9.125" customWidth="1"/>
    <col min="4" max="4" width="6.125" customWidth="1"/>
    <col min="5" max="6" width="9.125" style="1" customWidth="1"/>
    <col min="7" max="7" width="4" customWidth="1"/>
    <col min="8" max="8" width="13.125" customWidth="1"/>
    <col min="9" max="9" width="9.375" customWidth="1"/>
    <col min="10" max="10" width="6.125" customWidth="1"/>
    <col min="11" max="12" width="9.125" style="1" customWidth="1"/>
    <col min="13" max="13" width="4" customWidth="1"/>
    <col min="14" max="14" width="10.25" customWidth="1"/>
    <col min="15" max="15" width="9.375" customWidth="1"/>
    <col min="16" max="16" width="6.625" style="1" customWidth="1"/>
    <col min="17" max="18" width="9.125" style="1" customWidth="1"/>
    <col min="19" max="19" width="4" customWidth="1"/>
    <col min="20" max="20" width="10.25" customWidth="1"/>
    <col min="21" max="21" width="9.375" customWidth="1"/>
    <col min="22" max="22" width="6.625" customWidth="1"/>
    <col min="23" max="23" width="9.125" customWidth="1"/>
    <col min="24" max="24" width="9.125" style="4" customWidth="1"/>
    <col min="25" max="25" width="4" customWidth="1"/>
    <col min="26" max="26" width="10.625" customWidth="1"/>
    <col min="27" max="27" width="10.75" customWidth="1"/>
    <col min="28" max="28" width="6.125" customWidth="1"/>
    <col min="29" max="30" width="9.125" customWidth="1"/>
    <col min="31" max="31" width="4" customWidth="1"/>
    <col min="32" max="32" width="10.625" customWidth="1"/>
    <col min="33" max="33" width="10.75" customWidth="1"/>
    <col min="34" max="34" width="6.125" customWidth="1"/>
    <col min="35" max="35" width="3.625" customWidth="1"/>
    <col min="36" max="37" width="9.125" customWidth="1"/>
    <col min="38" max="38" width="1.625" customWidth="1"/>
  </cols>
  <sheetData>
    <row r="1" spans="1:38" ht="26.25" customHeight="1" x14ac:dyDescent="0.15">
      <c r="A1" s="167" t="s">
        <v>95</v>
      </c>
      <c r="K1" s="16"/>
      <c r="L1" s="16"/>
      <c r="M1" s="16"/>
      <c r="N1" s="16"/>
      <c r="O1" s="16"/>
    </row>
    <row r="2" spans="1:38" ht="21" customHeight="1" x14ac:dyDescent="0.15">
      <c r="J2" s="5"/>
      <c r="K2" s="6"/>
      <c r="L2" s="6"/>
      <c r="M2" s="6"/>
      <c r="N2" s="6"/>
      <c r="O2" s="6"/>
    </row>
    <row r="3" spans="1:38" ht="21" customHeight="1" x14ac:dyDescent="0.15">
      <c r="B3" s="166" t="s">
        <v>98</v>
      </c>
      <c r="S3" s="22"/>
      <c r="T3" s="23"/>
      <c r="U3" s="23"/>
      <c r="V3" s="24"/>
      <c r="W3" s="24"/>
      <c r="X3" s="24"/>
    </row>
    <row r="4" spans="1:38" s="9" customFormat="1" ht="25.5" customHeight="1" x14ac:dyDescent="0.15">
      <c r="B4" s="262" t="s">
        <v>92</v>
      </c>
      <c r="C4" s="263"/>
      <c r="D4" s="266"/>
      <c r="E4" s="266"/>
      <c r="F4" s="266"/>
      <c r="G4" s="266"/>
      <c r="H4" s="266"/>
      <c r="I4" s="262" t="s">
        <v>4</v>
      </c>
      <c r="J4" s="263"/>
      <c r="K4" s="268"/>
      <c r="L4" s="269"/>
      <c r="M4" s="18" t="s">
        <v>60</v>
      </c>
      <c r="N4" s="269"/>
      <c r="O4" s="270"/>
      <c r="P4" s="262" t="s">
        <v>61</v>
      </c>
      <c r="Q4" s="263"/>
      <c r="R4" s="271"/>
      <c r="S4" s="272"/>
      <c r="T4" s="273"/>
      <c r="U4" s="274" t="s">
        <v>63</v>
      </c>
      <c r="V4" s="276"/>
      <c r="W4" s="277"/>
      <c r="X4" s="277"/>
      <c r="Y4" s="277"/>
      <c r="Z4" s="277"/>
      <c r="AA4" s="278"/>
      <c r="AB4" s="20"/>
      <c r="AC4" s="20"/>
      <c r="AD4" s="20"/>
      <c r="AE4" s="21"/>
      <c r="AF4" s="21"/>
      <c r="AG4" s="21"/>
      <c r="AH4" s="21"/>
      <c r="AI4" s="21"/>
      <c r="AJ4" s="21"/>
      <c r="AK4" s="21"/>
      <c r="AL4" s="20"/>
    </row>
    <row r="5" spans="1:38" s="9" customFormat="1" ht="25.5" customHeight="1" x14ac:dyDescent="0.15">
      <c r="B5" s="264" t="s">
        <v>93</v>
      </c>
      <c r="C5" s="265"/>
      <c r="D5" s="267"/>
      <c r="E5" s="267"/>
      <c r="F5" s="267"/>
      <c r="G5" s="267"/>
      <c r="H5" s="267"/>
      <c r="I5" s="262" t="s">
        <v>5</v>
      </c>
      <c r="J5" s="263"/>
      <c r="K5" s="282"/>
      <c r="L5" s="283"/>
      <c r="M5" s="283"/>
      <c r="N5" s="283"/>
      <c r="O5" s="283"/>
      <c r="P5" s="262" t="s">
        <v>64</v>
      </c>
      <c r="Q5" s="263"/>
      <c r="R5" s="271"/>
      <c r="S5" s="272"/>
      <c r="T5" s="273"/>
      <c r="U5" s="275"/>
      <c r="V5" s="279"/>
      <c r="W5" s="280"/>
      <c r="X5" s="280"/>
      <c r="Y5" s="280"/>
      <c r="Z5" s="280"/>
      <c r="AA5" s="281"/>
      <c r="AB5" s="20"/>
      <c r="AC5" s="20"/>
      <c r="AD5" s="20"/>
      <c r="AE5" s="21"/>
      <c r="AF5" s="21"/>
      <c r="AG5" s="21"/>
      <c r="AH5" s="21"/>
      <c r="AI5" s="21"/>
      <c r="AJ5" s="21"/>
      <c r="AK5" s="21"/>
      <c r="AL5" s="20"/>
    </row>
    <row r="6" spans="1:38" ht="21" customHeight="1" x14ac:dyDescent="0.15">
      <c r="B6" s="2"/>
      <c r="C6" s="2"/>
      <c r="D6" s="2"/>
      <c r="E6" s="3"/>
      <c r="F6" s="3"/>
      <c r="G6" s="3"/>
      <c r="H6" s="3"/>
      <c r="I6" s="3"/>
      <c r="J6" s="3"/>
    </row>
    <row r="7" spans="1:38" ht="21" customHeight="1" x14ac:dyDescent="0.15">
      <c r="B7" s="19" t="s">
        <v>62</v>
      </c>
    </row>
    <row r="8" spans="1:38" ht="25.5" customHeight="1" x14ac:dyDescent="0.15">
      <c r="B8" s="237" t="s">
        <v>71</v>
      </c>
      <c r="C8" s="239"/>
      <c r="D8" s="284"/>
      <c r="E8" s="285"/>
      <c r="F8" s="286"/>
      <c r="G8" s="7"/>
      <c r="H8" s="8"/>
      <c r="I8" s="8"/>
      <c r="J8" s="8"/>
    </row>
    <row r="9" spans="1:38" ht="25.5" customHeight="1" x14ac:dyDescent="0.2">
      <c r="B9" s="237" t="s">
        <v>72</v>
      </c>
      <c r="C9" s="239"/>
      <c r="D9" s="284"/>
      <c r="E9" s="285"/>
      <c r="F9" s="286"/>
      <c r="G9" s="7"/>
      <c r="H9" s="8"/>
      <c r="I9" s="8"/>
      <c r="J9" s="8"/>
      <c r="AJ9" s="12"/>
      <c r="AK9" s="13"/>
    </row>
    <row r="10" spans="1:38" ht="21" customHeight="1" x14ac:dyDescent="0.15">
      <c r="AJ10" s="14"/>
      <c r="AK10" s="17" t="s">
        <v>41</v>
      </c>
    </row>
    <row r="11" spans="1:38" ht="21" customHeight="1" x14ac:dyDescent="0.15">
      <c r="B11" s="237" t="s">
        <v>7</v>
      </c>
      <c r="C11" s="238"/>
      <c r="D11" s="238"/>
      <c r="E11" s="238"/>
      <c r="F11" s="239"/>
      <c r="H11" s="237" t="s">
        <v>11</v>
      </c>
      <c r="I11" s="238"/>
      <c r="J11" s="238"/>
      <c r="K11" s="238"/>
      <c r="L11" s="239"/>
      <c r="N11" s="237" t="s">
        <v>14</v>
      </c>
      <c r="O11" s="238"/>
      <c r="P11" s="238"/>
      <c r="Q11" s="238"/>
      <c r="R11" s="239"/>
      <c r="T11" s="237" t="s">
        <v>17</v>
      </c>
      <c r="U11" s="238"/>
      <c r="V11" s="238"/>
      <c r="W11" s="238"/>
      <c r="X11" s="239"/>
      <c r="Z11" s="237" t="s">
        <v>18</v>
      </c>
      <c r="AA11" s="238"/>
      <c r="AB11" s="238"/>
      <c r="AC11" s="238"/>
      <c r="AD11" s="239"/>
      <c r="AF11" s="237" t="s">
        <v>19</v>
      </c>
      <c r="AG11" s="238"/>
      <c r="AH11" s="238"/>
      <c r="AI11" s="238"/>
      <c r="AJ11" s="238"/>
      <c r="AK11" s="239"/>
    </row>
    <row r="12" spans="1:38" ht="21" customHeight="1" x14ac:dyDescent="0.15">
      <c r="B12" s="34" t="s">
        <v>1</v>
      </c>
      <c r="C12" s="95" t="s">
        <v>36</v>
      </c>
      <c r="D12" s="95" t="s">
        <v>0</v>
      </c>
      <c r="E12" s="84" t="s">
        <v>69</v>
      </c>
      <c r="F12" s="85" t="s">
        <v>24</v>
      </c>
      <c r="H12" s="34" t="s">
        <v>1</v>
      </c>
      <c r="I12" s="95" t="s">
        <v>36</v>
      </c>
      <c r="J12" s="95" t="s">
        <v>0</v>
      </c>
      <c r="K12" s="84" t="s">
        <v>69</v>
      </c>
      <c r="L12" s="85" t="s">
        <v>24</v>
      </c>
      <c r="N12" s="240" t="s">
        <v>6</v>
      </c>
      <c r="O12" s="241"/>
      <c r="P12" s="241"/>
      <c r="Q12" s="34" t="s">
        <v>36</v>
      </c>
      <c r="R12" s="97" t="s">
        <v>24</v>
      </c>
      <c r="T12" s="240" t="s">
        <v>6</v>
      </c>
      <c r="U12" s="241"/>
      <c r="V12" s="241"/>
      <c r="W12" s="95" t="s">
        <v>36</v>
      </c>
      <c r="X12" s="168" t="s">
        <v>24</v>
      </c>
      <c r="Z12" s="34" t="s">
        <v>65</v>
      </c>
      <c r="AA12" s="95" t="s">
        <v>36</v>
      </c>
      <c r="AB12" s="95" t="s">
        <v>0</v>
      </c>
      <c r="AC12" s="84" t="s">
        <v>69</v>
      </c>
      <c r="AD12" s="85" t="s">
        <v>24</v>
      </c>
      <c r="AF12" s="34" t="s">
        <v>2</v>
      </c>
      <c r="AG12" s="95" t="s">
        <v>36</v>
      </c>
      <c r="AH12" s="95" t="s">
        <v>37</v>
      </c>
      <c r="AI12" s="154" t="s">
        <v>38</v>
      </c>
      <c r="AJ12" s="84" t="s">
        <v>69</v>
      </c>
      <c r="AK12" s="85" t="s">
        <v>24</v>
      </c>
    </row>
    <row r="13" spans="1:38" ht="21" customHeight="1" x14ac:dyDescent="0.15">
      <c r="A13">
        <v>1</v>
      </c>
      <c r="B13" s="76"/>
      <c r="C13" s="88"/>
      <c r="D13" s="71"/>
      <c r="E13" s="55"/>
      <c r="F13" s="72">
        <f t="shared" ref="F13:F32" si="0">D13*E13</f>
        <v>0</v>
      </c>
      <c r="H13" s="76"/>
      <c r="I13" s="70"/>
      <c r="J13" s="71"/>
      <c r="K13" s="55"/>
      <c r="L13" s="72">
        <f t="shared" ref="L13:L32" si="1">J13*K13</f>
        <v>0</v>
      </c>
      <c r="N13" s="233"/>
      <c r="O13" s="234"/>
      <c r="P13" s="234"/>
      <c r="Q13" s="63"/>
      <c r="R13" s="158"/>
      <c r="T13" s="287"/>
      <c r="U13" s="288"/>
      <c r="V13" s="289"/>
      <c r="W13" s="67"/>
      <c r="X13" s="169"/>
      <c r="Z13" s="76"/>
      <c r="AA13" s="70"/>
      <c r="AB13" s="71"/>
      <c r="AC13" s="55"/>
      <c r="AD13" s="72">
        <f>AB13*AC13</f>
        <v>0</v>
      </c>
      <c r="AF13" s="76"/>
      <c r="AG13" s="70"/>
      <c r="AH13" s="71"/>
      <c r="AI13" s="155"/>
      <c r="AJ13" s="55"/>
      <c r="AK13" s="72">
        <f>AH13*AJ13</f>
        <v>0</v>
      </c>
    </row>
    <row r="14" spans="1:38" ht="21" customHeight="1" x14ac:dyDescent="0.15">
      <c r="A14">
        <v>2</v>
      </c>
      <c r="B14" s="77"/>
      <c r="C14" s="73"/>
      <c r="D14" s="74"/>
      <c r="E14" s="59"/>
      <c r="F14" s="75">
        <f t="shared" si="0"/>
        <v>0</v>
      </c>
      <c r="H14" s="77"/>
      <c r="I14" s="73"/>
      <c r="J14" s="74"/>
      <c r="K14" s="59"/>
      <c r="L14" s="75">
        <f t="shared" si="1"/>
        <v>0</v>
      </c>
      <c r="N14" s="235"/>
      <c r="O14" s="236"/>
      <c r="P14" s="236"/>
      <c r="Q14" s="65"/>
      <c r="R14" s="159"/>
      <c r="T14" s="290"/>
      <c r="U14" s="291"/>
      <c r="V14" s="292"/>
      <c r="W14" s="68"/>
      <c r="X14" s="170"/>
      <c r="Z14" s="77"/>
      <c r="AA14" s="73"/>
      <c r="AB14" s="74"/>
      <c r="AC14" s="59"/>
      <c r="AD14" s="75">
        <f>AB14*AC14</f>
        <v>0</v>
      </c>
      <c r="AF14" s="77"/>
      <c r="AG14" s="73"/>
      <c r="AH14" s="74"/>
      <c r="AI14" s="156"/>
      <c r="AJ14" s="59"/>
      <c r="AK14" s="75">
        <f>AH14*AJ14</f>
        <v>0</v>
      </c>
    </row>
    <row r="15" spans="1:38" ht="21" customHeight="1" x14ac:dyDescent="0.15">
      <c r="A15">
        <v>3</v>
      </c>
      <c r="B15" s="77"/>
      <c r="C15" s="73"/>
      <c r="D15" s="74"/>
      <c r="E15" s="59"/>
      <c r="F15" s="75">
        <f t="shared" si="0"/>
        <v>0</v>
      </c>
      <c r="H15" s="77"/>
      <c r="I15" s="73"/>
      <c r="J15" s="74"/>
      <c r="K15" s="59"/>
      <c r="L15" s="75">
        <f t="shared" si="1"/>
        <v>0</v>
      </c>
      <c r="N15" s="235"/>
      <c r="O15" s="236"/>
      <c r="P15" s="236"/>
      <c r="Q15" s="65"/>
      <c r="R15" s="159"/>
      <c r="T15" s="290"/>
      <c r="U15" s="291"/>
      <c r="V15" s="292"/>
      <c r="W15" s="68"/>
      <c r="X15" s="170"/>
      <c r="Z15" s="77"/>
      <c r="AA15" s="73"/>
      <c r="AB15" s="74"/>
      <c r="AC15" s="59"/>
      <c r="AD15" s="75">
        <f>AB15*AC15</f>
        <v>0</v>
      </c>
      <c r="AF15" s="77"/>
      <c r="AG15" s="73"/>
      <c r="AH15" s="74"/>
      <c r="AI15" s="156"/>
      <c r="AJ15" s="59"/>
      <c r="AK15" s="75">
        <f>AH15*AJ15</f>
        <v>0</v>
      </c>
    </row>
    <row r="16" spans="1:38" ht="21" customHeight="1" x14ac:dyDescent="0.15">
      <c r="A16">
        <v>4</v>
      </c>
      <c r="B16" s="77"/>
      <c r="C16" s="73"/>
      <c r="D16" s="74"/>
      <c r="E16" s="59"/>
      <c r="F16" s="75">
        <f t="shared" si="0"/>
        <v>0</v>
      </c>
      <c r="H16" s="77"/>
      <c r="I16" s="73"/>
      <c r="J16" s="74"/>
      <c r="K16" s="59"/>
      <c r="L16" s="75">
        <f t="shared" si="1"/>
        <v>0</v>
      </c>
      <c r="N16" s="235"/>
      <c r="O16" s="236"/>
      <c r="P16" s="236"/>
      <c r="Q16" s="65"/>
      <c r="R16" s="159"/>
      <c r="T16" s="290"/>
      <c r="U16" s="291"/>
      <c r="V16" s="292"/>
      <c r="W16" s="68"/>
      <c r="X16" s="170"/>
      <c r="Z16" s="77"/>
      <c r="AA16" s="73"/>
      <c r="AB16" s="74"/>
      <c r="AC16" s="59"/>
      <c r="AD16" s="75">
        <f>AB16*AC16</f>
        <v>0</v>
      </c>
      <c r="AF16" s="77"/>
      <c r="AG16" s="73"/>
      <c r="AH16" s="74"/>
      <c r="AI16" s="156"/>
      <c r="AJ16" s="59"/>
      <c r="AK16" s="75">
        <f>AH16*AJ16</f>
        <v>0</v>
      </c>
    </row>
    <row r="17" spans="1:37" ht="21" customHeight="1" x14ac:dyDescent="0.15">
      <c r="A17">
        <v>5</v>
      </c>
      <c r="B17" s="77"/>
      <c r="C17" s="73"/>
      <c r="D17" s="74"/>
      <c r="E17" s="59"/>
      <c r="F17" s="75">
        <f t="shared" si="0"/>
        <v>0</v>
      </c>
      <c r="H17" s="77"/>
      <c r="I17" s="73"/>
      <c r="J17" s="74"/>
      <c r="K17" s="59"/>
      <c r="L17" s="75">
        <f t="shared" si="1"/>
        <v>0</v>
      </c>
      <c r="N17" s="235"/>
      <c r="O17" s="236"/>
      <c r="P17" s="236"/>
      <c r="Q17" s="65"/>
      <c r="R17" s="159"/>
      <c r="T17" s="296"/>
      <c r="U17" s="297"/>
      <c r="V17" s="298"/>
      <c r="W17" s="69"/>
      <c r="X17" s="171"/>
      <c r="Z17" s="77"/>
      <c r="AA17" s="73"/>
      <c r="AB17" s="74"/>
      <c r="AC17" s="59"/>
      <c r="AD17" s="75">
        <f>AB17*AC17</f>
        <v>0</v>
      </c>
      <c r="AF17" s="77"/>
      <c r="AG17" s="73"/>
      <c r="AH17" s="74"/>
      <c r="AI17" s="156"/>
      <c r="AJ17" s="59"/>
      <c r="AK17" s="75">
        <f>AH17*AJ17</f>
        <v>0</v>
      </c>
    </row>
    <row r="18" spans="1:37" ht="21" customHeight="1" x14ac:dyDescent="0.15">
      <c r="A18">
        <v>6</v>
      </c>
      <c r="B18" s="77"/>
      <c r="C18" s="73"/>
      <c r="D18" s="74"/>
      <c r="E18" s="59"/>
      <c r="F18" s="75">
        <f t="shared" si="0"/>
        <v>0</v>
      </c>
      <c r="H18" s="77"/>
      <c r="I18" s="73"/>
      <c r="J18" s="74"/>
      <c r="K18" s="59"/>
      <c r="L18" s="75">
        <f t="shared" si="1"/>
        <v>0</v>
      </c>
      <c r="N18" s="235"/>
      <c r="O18" s="236"/>
      <c r="P18" s="236"/>
      <c r="Q18" s="65"/>
      <c r="R18" s="159"/>
      <c r="T18" s="248"/>
      <c r="U18" s="249"/>
      <c r="V18" s="249"/>
      <c r="W18" s="69"/>
      <c r="X18" s="171"/>
      <c r="Z18" s="77"/>
      <c r="AA18" s="73"/>
      <c r="AB18" s="74"/>
      <c r="AC18" s="59"/>
      <c r="AD18" s="75">
        <f t="shared" ref="AD18:AD32" si="2">AB18*AC18</f>
        <v>0</v>
      </c>
      <c r="AF18" s="77"/>
      <c r="AG18" s="73"/>
      <c r="AH18" s="74"/>
      <c r="AI18" s="156"/>
      <c r="AJ18" s="59"/>
      <c r="AK18" s="75">
        <f t="shared" ref="AK18:AK32" si="3">AH18*AJ18</f>
        <v>0</v>
      </c>
    </row>
    <row r="19" spans="1:37" ht="21" customHeight="1" x14ac:dyDescent="0.15">
      <c r="A19">
        <v>7</v>
      </c>
      <c r="B19" s="77"/>
      <c r="C19" s="73"/>
      <c r="D19" s="74"/>
      <c r="E19" s="59"/>
      <c r="F19" s="75">
        <f t="shared" si="0"/>
        <v>0</v>
      </c>
      <c r="H19" s="77"/>
      <c r="I19" s="73"/>
      <c r="J19" s="74"/>
      <c r="K19" s="59"/>
      <c r="L19" s="75">
        <f t="shared" si="1"/>
        <v>0</v>
      </c>
      <c r="N19" s="304"/>
      <c r="O19" s="305"/>
      <c r="P19" s="305"/>
      <c r="Q19" s="98"/>
      <c r="R19" s="160"/>
      <c r="T19" s="248"/>
      <c r="U19" s="249"/>
      <c r="V19" s="249"/>
      <c r="W19" s="69"/>
      <c r="X19" s="171"/>
      <c r="Z19" s="77"/>
      <c r="AA19" s="73"/>
      <c r="AB19" s="74"/>
      <c r="AC19" s="59"/>
      <c r="AD19" s="75">
        <f t="shared" si="2"/>
        <v>0</v>
      </c>
      <c r="AF19" s="77"/>
      <c r="AG19" s="73"/>
      <c r="AH19" s="74"/>
      <c r="AI19" s="156"/>
      <c r="AJ19" s="59"/>
      <c r="AK19" s="75">
        <f t="shared" si="3"/>
        <v>0</v>
      </c>
    </row>
    <row r="20" spans="1:37" ht="21" customHeight="1" x14ac:dyDescent="0.15">
      <c r="A20">
        <v>8</v>
      </c>
      <c r="B20" s="77"/>
      <c r="C20" s="73"/>
      <c r="D20" s="74"/>
      <c r="E20" s="59"/>
      <c r="F20" s="75">
        <f t="shared" si="0"/>
        <v>0</v>
      </c>
      <c r="H20" s="77"/>
      <c r="I20" s="73"/>
      <c r="J20" s="74"/>
      <c r="K20" s="59"/>
      <c r="L20" s="75">
        <f t="shared" si="1"/>
        <v>0</v>
      </c>
      <c r="N20" s="293"/>
      <c r="O20" s="294"/>
      <c r="P20" s="295"/>
      <c r="Q20" s="65"/>
      <c r="R20" s="159"/>
      <c r="T20" s="248"/>
      <c r="U20" s="249"/>
      <c r="V20" s="249"/>
      <c r="W20" s="69"/>
      <c r="X20" s="171"/>
      <c r="Z20" s="77"/>
      <c r="AA20" s="73"/>
      <c r="AB20" s="74"/>
      <c r="AC20" s="59"/>
      <c r="AD20" s="75">
        <f t="shared" si="2"/>
        <v>0</v>
      </c>
      <c r="AF20" s="77"/>
      <c r="AG20" s="73"/>
      <c r="AH20" s="74"/>
      <c r="AI20" s="156"/>
      <c r="AJ20" s="59"/>
      <c r="AK20" s="75">
        <f t="shared" si="3"/>
        <v>0</v>
      </c>
    </row>
    <row r="21" spans="1:37" ht="21" customHeight="1" x14ac:dyDescent="0.15">
      <c r="A21">
        <v>9</v>
      </c>
      <c r="B21" s="77"/>
      <c r="C21" s="73"/>
      <c r="D21" s="74"/>
      <c r="E21" s="59"/>
      <c r="F21" s="75">
        <f t="shared" si="0"/>
        <v>0</v>
      </c>
      <c r="H21" s="77"/>
      <c r="I21" s="73"/>
      <c r="J21" s="74"/>
      <c r="K21" s="59"/>
      <c r="L21" s="75">
        <f t="shared" si="1"/>
        <v>0</v>
      </c>
      <c r="N21" s="293"/>
      <c r="O21" s="294"/>
      <c r="P21" s="295"/>
      <c r="Q21" s="65"/>
      <c r="R21" s="159"/>
      <c r="T21" s="248"/>
      <c r="U21" s="249"/>
      <c r="V21" s="249"/>
      <c r="W21" s="69"/>
      <c r="X21" s="171"/>
      <c r="Z21" s="77"/>
      <c r="AA21" s="73"/>
      <c r="AB21" s="74"/>
      <c r="AC21" s="59"/>
      <c r="AD21" s="75">
        <f t="shared" si="2"/>
        <v>0</v>
      </c>
      <c r="AF21" s="77"/>
      <c r="AG21" s="73"/>
      <c r="AH21" s="74"/>
      <c r="AI21" s="156"/>
      <c r="AJ21" s="59"/>
      <c r="AK21" s="75">
        <f t="shared" si="3"/>
        <v>0</v>
      </c>
    </row>
    <row r="22" spans="1:37" ht="21" customHeight="1" x14ac:dyDescent="0.15">
      <c r="A22">
        <v>10</v>
      </c>
      <c r="B22" s="78"/>
      <c r="C22" s="79"/>
      <c r="D22" s="100"/>
      <c r="E22" s="81"/>
      <c r="F22" s="89">
        <f t="shared" si="0"/>
        <v>0</v>
      </c>
      <c r="H22" s="77"/>
      <c r="I22" s="73"/>
      <c r="J22" s="74"/>
      <c r="K22" s="59"/>
      <c r="L22" s="75">
        <f t="shared" si="1"/>
        <v>0</v>
      </c>
      <c r="N22" s="293"/>
      <c r="O22" s="294"/>
      <c r="P22" s="295"/>
      <c r="Q22" s="65"/>
      <c r="R22" s="159"/>
      <c r="T22" s="248"/>
      <c r="U22" s="249"/>
      <c r="V22" s="249"/>
      <c r="W22" s="69"/>
      <c r="X22" s="171"/>
      <c r="Z22" s="77"/>
      <c r="AA22" s="73"/>
      <c r="AB22" s="74"/>
      <c r="AC22" s="59"/>
      <c r="AD22" s="75">
        <f t="shared" si="2"/>
        <v>0</v>
      </c>
      <c r="AF22" s="77"/>
      <c r="AG22" s="73"/>
      <c r="AH22" s="74"/>
      <c r="AI22" s="156"/>
      <c r="AJ22" s="59"/>
      <c r="AK22" s="75">
        <f t="shared" si="3"/>
        <v>0</v>
      </c>
    </row>
    <row r="23" spans="1:37" ht="21" customHeight="1" x14ac:dyDescent="0.15">
      <c r="A23">
        <v>11</v>
      </c>
      <c r="B23" s="56"/>
      <c r="C23" s="73"/>
      <c r="D23" s="99"/>
      <c r="E23" s="83"/>
      <c r="F23" s="89">
        <f t="shared" si="0"/>
        <v>0</v>
      </c>
      <c r="H23" s="56"/>
      <c r="I23" s="73"/>
      <c r="J23" s="74"/>
      <c r="K23" s="83"/>
      <c r="L23" s="75">
        <f t="shared" si="1"/>
        <v>0</v>
      </c>
      <c r="N23" s="293"/>
      <c r="O23" s="294"/>
      <c r="P23" s="295"/>
      <c r="Q23" s="65"/>
      <c r="R23" s="159"/>
      <c r="T23" s="248"/>
      <c r="U23" s="249"/>
      <c r="V23" s="249"/>
      <c r="W23" s="69"/>
      <c r="X23" s="171"/>
      <c r="Z23" s="77"/>
      <c r="AA23" s="73"/>
      <c r="AB23" s="74"/>
      <c r="AC23" s="59"/>
      <c r="AD23" s="75">
        <f t="shared" si="2"/>
        <v>0</v>
      </c>
      <c r="AF23" s="77"/>
      <c r="AG23" s="73"/>
      <c r="AH23" s="74"/>
      <c r="AI23" s="156"/>
      <c r="AJ23" s="59"/>
      <c r="AK23" s="75">
        <f t="shared" si="3"/>
        <v>0</v>
      </c>
    </row>
    <row r="24" spans="1:37" ht="21" customHeight="1" x14ac:dyDescent="0.15">
      <c r="A24">
        <v>12</v>
      </c>
      <c r="B24" s="56"/>
      <c r="C24" s="73"/>
      <c r="D24" s="99"/>
      <c r="E24" s="83"/>
      <c r="F24" s="89">
        <f t="shared" si="0"/>
        <v>0</v>
      </c>
      <c r="H24" s="56"/>
      <c r="I24" s="73"/>
      <c r="J24" s="74"/>
      <c r="K24" s="83"/>
      <c r="L24" s="75">
        <f t="shared" si="1"/>
        <v>0</v>
      </c>
      <c r="N24" s="293"/>
      <c r="O24" s="294"/>
      <c r="P24" s="295"/>
      <c r="Q24" s="65"/>
      <c r="R24" s="159"/>
      <c r="T24" s="248"/>
      <c r="U24" s="249"/>
      <c r="V24" s="249"/>
      <c r="W24" s="69"/>
      <c r="X24" s="171"/>
      <c r="Z24" s="77"/>
      <c r="AA24" s="73"/>
      <c r="AB24" s="74"/>
      <c r="AC24" s="59"/>
      <c r="AD24" s="75">
        <f t="shared" si="2"/>
        <v>0</v>
      </c>
      <c r="AF24" s="77"/>
      <c r="AG24" s="73"/>
      <c r="AH24" s="74"/>
      <c r="AI24" s="156"/>
      <c r="AJ24" s="59"/>
      <c r="AK24" s="75">
        <f t="shared" si="3"/>
        <v>0</v>
      </c>
    </row>
    <row r="25" spans="1:37" ht="21" customHeight="1" x14ac:dyDescent="0.15">
      <c r="A25">
        <v>13</v>
      </c>
      <c r="B25" s="56"/>
      <c r="C25" s="73"/>
      <c r="D25" s="99"/>
      <c r="E25" s="83"/>
      <c r="F25" s="89">
        <f t="shared" si="0"/>
        <v>0</v>
      </c>
      <c r="H25" s="56"/>
      <c r="I25" s="73"/>
      <c r="J25" s="74"/>
      <c r="K25" s="83"/>
      <c r="L25" s="75">
        <f t="shared" si="1"/>
        <v>0</v>
      </c>
      <c r="N25" s="293"/>
      <c r="O25" s="294"/>
      <c r="P25" s="295"/>
      <c r="Q25" s="65"/>
      <c r="R25" s="159"/>
      <c r="T25" s="248"/>
      <c r="U25" s="249"/>
      <c r="V25" s="249"/>
      <c r="W25" s="69"/>
      <c r="X25" s="171"/>
      <c r="Z25" s="77"/>
      <c r="AA25" s="73"/>
      <c r="AB25" s="74"/>
      <c r="AC25" s="59"/>
      <c r="AD25" s="75">
        <f t="shared" si="2"/>
        <v>0</v>
      </c>
      <c r="AF25" s="77"/>
      <c r="AG25" s="73"/>
      <c r="AH25" s="74"/>
      <c r="AI25" s="156"/>
      <c r="AJ25" s="59"/>
      <c r="AK25" s="75">
        <f t="shared" si="3"/>
        <v>0</v>
      </c>
    </row>
    <row r="26" spans="1:37" ht="21" customHeight="1" x14ac:dyDescent="0.15">
      <c r="A26">
        <v>14</v>
      </c>
      <c r="B26" s="56"/>
      <c r="C26" s="73"/>
      <c r="D26" s="99"/>
      <c r="E26" s="83"/>
      <c r="F26" s="89">
        <f t="shared" si="0"/>
        <v>0</v>
      </c>
      <c r="H26" s="56"/>
      <c r="I26" s="73"/>
      <c r="J26" s="74"/>
      <c r="K26" s="83"/>
      <c r="L26" s="75">
        <f t="shared" si="1"/>
        <v>0</v>
      </c>
      <c r="N26" s="293"/>
      <c r="O26" s="294"/>
      <c r="P26" s="295"/>
      <c r="Q26" s="65"/>
      <c r="R26" s="159"/>
      <c r="T26" s="248"/>
      <c r="U26" s="249"/>
      <c r="V26" s="249"/>
      <c r="W26" s="69"/>
      <c r="X26" s="171"/>
      <c r="Z26" s="77"/>
      <c r="AA26" s="73"/>
      <c r="AB26" s="74"/>
      <c r="AC26" s="59"/>
      <c r="AD26" s="75">
        <f t="shared" si="2"/>
        <v>0</v>
      </c>
      <c r="AF26" s="77"/>
      <c r="AG26" s="73"/>
      <c r="AH26" s="74"/>
      <c r="AI26" s="156"/>
      <c r="AJ26" s="59"/>
      <c r="AK26" s="75">
        <f t="shared" si="3"/>
        <v>0</v>
      </c>
    </row>
    <row r="27" spans="1:37" ht="21" customHeight="1" x14ac:dyDescent="0.15">
      <c r="A27">
        <v>15</v>
      </c>
      <c r="B27" s="56"/>
      <c r="C27" s="73"/>
      <c r="D27" s="99"/>
      <c r="E27" s="83"/>
      <c r="F27" s="89">
        <f t="shared" si="0"/>
        <v>0</v>
      </c>
      <c r="H27" s="56"/>
      <c r="I27" s="73"/>
      <c r="J27" s="74"/>
      <c r="K27" s="83"/>
      <c r="L27" s="75">
        <f t="shared" si="1"/>
        <v>0</v>
      </c>
      <c r="N27" s="293"/>
      <c r="O27" s="294"/>
      <c r="P27" s="295"/>
      <c r="Q27" s="65"/>
      <c r="R27" s="159"/>
      <c r="T27" s="248"/>
      <c r="U27" s="249"/>
      <c r="V27" s="249"/>
      <c r="W27" s="69"/>
      <c r="X27" s="171"/>
      <c r="Z27" s="77"/>
      <c r="AA27" s="73"/>
      <c r="AB27" s="74"/>
      <c r="AC27" s="59"/>
      <c r="AD27" s="75">
        <f t="shared" si="2"/>
        <v>0</v>
      </c>
      <c r="AF27" s="77"/>
      <c r="AG27" s="73"/>
      <c r="AH27" s="74"/>
      <c r="AI27" s="156"/>
      <c r="AJ27" s="59"/>
      <c r="AK27" s="75">
        <f t="shared" si="3"/>
        <v>0</v>
      </c>
    </row>
    <row r="28" spans="1:37" ht="21" customHeight="1" x14ac:dyDescent="0.15">
      <c r="A28">
        <v>16</v>
      </c>
      <c r="B28" s="56"/>
      <c r="C28" s="73"/>
      <c r="D28" s="99"/>
      <c r="E28" s="83"/>
      <c r="F28" s="89">
        <f t="shared" si="0"/>
        <v>0</v>
      </c>
      <c r="H28" s="56"/>
      <c r="I28" s="73"/>
      <c r="J28" s="74"/>
      <c r="K28" s="83"/>
      <c r="L28" s="75">
        <f t="shared" si="1"/>
        <v>0</v>
      </c>
      <c r="N28" s="293"/>
      <c r="O28" s="294"/>
      <c r="P28" s="295"/>
      <c r="Q28" s="65"/>
      <c r="R28" s="159"/>
      <c r="T28" s="248"/>
      <c r="U28" s="249"/>
      <c r="V28" s="249"/>
      <c r="W28" s="69"/>
      <c r="X28" s="171"/>
      <c r="Z28" s="77"/>
      <c r="AA28" s="73"/>
      <c r="AB28" s="74"/>
      <c r="AC28" s="59"/>
      <c r="AD28" s="75">
        <f t="shared" si="2"/>
        <v>0</v>
      </c>
      <c r="AF28" s="77"/>
      <c r="AG28" s="73"/>
      <c r="AH28" s="74"/>
      <c r="AI28" s="156"/>
      <c r="AJ28" s="59"/>
      <c r="AK28" s="75">
        <f t="shared" si="3"/>
        <v>0</v>
      </c>
    </row>
    <row r="29" spans="1:37" ht="21" customHeight="1" x14ac:dyDescent="0.15">
      <c r="A29">
        <v>17</v>
      </c>
      <c r="B29" s="56"/>
      <c r="C29" s="73"/>
      <c r="D29" s="99"/>
      <c r="E29" s="83"/>
      <c r="F29" s="89">
        <f t="shared" si="0"/>
        <v>0</v>
      </c>
      <c r="H29" s="56"/>
      <c r="I29" s="73"/>
      <c r="J29" s="74"/>
      <c r="K29" s="83"/>
      <c r="L29" s="75">
        <f t="shared" si="1"/>
        <v>0</v>
      </c>
      <c r="N29" s="293"/>
      <c r="O29" s="294"/>
      <c r="P29" s="295"/>
      <c r="Q29" s="65"/>
      <c r="R29" s="159"/>
      <c r="T29" s="248"/>
      <c r="U29" s="249"/>
      <c r="V29" s="249"/>
      <c r="W29" s="69"/>
      <c r="X29" s="171"/>
      <c r="Z29" s="77"/>
      <c r="AA29" s="73"/>
      <c r="AB29" s="74"/>
      <c r="AC29" s="59"/>
      <c r="AD29" s="75">
        <f t="shared" si="2"/>
        <v>0</v>
      </c>
      <c r="AF29" s="77"/>
      <c r="AG29" s="73"/>
      <c r="AH29" s="74"/>
      <c r="AI29" s="156"/>
      <c r="AJ29" s="59"/>
      <c r="AK29" s="75">
        <f t="shared" si="3"/>
        <v>0</v>
      </c>
    </row>
    <row r="30" spans="1:37" ht="21" customHeight="1" x14ac:dyDescent="0.15">
      <c r="A30">
        <v>18</v>
      </c>
      <c r="B30" s="56"/>
      <c r="C30" s="73"/>
      <c r="D30" s="99"/>
      <c r="E30" s="83"/>
      <c r="F30" s="89">
        <f t="shared" si="0"/>
        <v>0</v>
      </c>
      <c r="H30" s="91"/>
      <c r="I30" s="92"/>
      <c r="J30" s="93"/>
      <c r="K30" s="94"/>
      <c r="L30" s="75">
        <f t="shared" si="1"/>
        <v>0</v>
      </c>
      <c r="N30" s="293"/>
      <c r="O30" s="294"/>
      <c r="P30" s="295"/>
      <c r="Q30" s="65"/>
      <c r="R30" s="159"/>
      <c r="T30" s="248"/>
      <c r="U30" s="249"/>
      <c r="V30" s="249"/>
      <c r="W30" s="69"/>
      <c r="X30" s="171"/>
      <c r="Z30" s="77"/>
      <c r="AA30" s="73"/>
      <c r="AB30" s="74"/>
      <c r="AC30" s="59"/>
      <c r="AD30" s="75">
        <f t="shared" si="2"/>
        <v>0</v>
      </c>
      <c r="AF30" s="77"/>
      <c r="AG30" s="73"/>
      <c r="AH30" s="74"/>
      <c r="AI30" s="156"/>
      <c r="AJ30" s="59"/>
      <c r="AK30" s="75">
        <f t="shared" si="3"/>
        <v>0</v>
      </c>
    </row>
    <row r="31" spans="1:37" ht="21" customHeight="1" x14ac:dyDescent="0.15">
      <c r="A31">
        <v>19</v>
      </c>
      <c r="B31" s="56"/>
      <c r="C31" s="73"/>
      <c r="D31" s="99"/>
      <c r="E31" s="83"/>
      <c r="F31" s="89">
        <f t="shared" si="0"/>
        <v>0</v>
      </c>
      <c r="H31" s="91"/>
      <c r="I31" s="92"/>
      <c r="J31" s="93"/>
      <c r="K31" s="94"/>
      <c r="L31" s="75">
        <f t="shared" si="1"/>
        <v>0</v>
      </c>
      <c r="N31" s="293"/>
      <c r="O31" s="294"/>
      <c r="P31" s="295"/>
      <c r="Q31" s="65"/>
      <c r="R31" s="159"/>
      <c r="T31" s="248"/>
      <c r="U31" s="249"/>
      <c r="V31" s="249"/>
      <c r="W31" s="69"/>
      <c r="X31" s="171"/>
      <c r="Z31" s="77"/>
      <c r="AA31" s="73"/>
      <c r="AB31" s="74"/>
      <c r="AC31" s="59"/>
      <c r="AD31" s="75">
        <f t="shared" si="2"/>
        <v>0</v>
      </c>
      <c r="AF31" s="77"/>
      <c r="AG31" s="73"/>
      <c r="AH31" s="74"/>
      <c r="AI31" s="156"/>
      <c r="AJ31" s="59"/>
      <c r="AK31" s="75">
        <f t="shared" si="3"/>
        <v>0</v>
      </c>
    </row>
    <row r="32" spans="1:37" ht="21" customHeight="1" thickBot="1" x14ac:dyDescent="0.2">
      <c r="A32">
        <v>20</v>
      </c>
      <c r="B32" s="106"/>
      <c r="C32" s="120"/>
      <c r="D32" s="135"/>
      <c r="E32" s="122"/>
      <c r="F32" s="110">
        <f t="shared" si="0"/>
        <v>0</v>
      </c>
      <c r="H32" s="128"/>
      <c r="I32" s="129"/>
      <c r="J32" s="130"/>
      <c r="K32" s="131"/>
      <c r="L32" s="110">
        <f t="shared" si="1"/>
        <v>0</v>
      </c>
      <c r="N32" s="301"/>
      <c r="O32" s="302"/>
      <c r="P32" s="303"/>
      <c r="Q32" s="114"/>
      <c r="R32" s="161"/>
      <c r="T32" s="299"/>
      <c r="U32" s="300"/>
      <c r="V32" s="300"/>
      <c r="W32" s="139"/>
      <c r="X32" s="172"/>
      <c r="Z32" s="118"/>
      <c r="AA32" s="120"/>
      <c r="AB32" s="140"/>
      <c r="AC32" s="109"/>
      <c r="AD32" s="110">
        <f t="shared" si="2"/>
        <v>0</v>
      </c>
      <c r="AF32" s="118"/>
      <c r="AG32" s="120"/>
      <c r="AH32" s="140"/>
      <c r="AI32" s="157"/>
      <c r="AJ32" s="109"/>
      <c r="AK32" s="110">
        <f t="shared" si="3"/>
        <v>0</v>
      </c>
    </row>
    <row r="33" spans="1:37" ht="21" customHeight="1" thickTop="1" x14ac:dyDescent="0.15">
      <c r="B33" s="132" t="s">
        <v>68</v>
      </c>
      <c r="C33" s="123">
        <f>SUM(C13:C32)</f>
        <v>0</v>
      </c>
      <c r="D33" s="124">
        <f>SUM(D13:D32)</f>
        <v>0</v>
      </c>
      <c r="E33" s="125">
        <f>SUM(E13:E32)</f>
        <v>0</v>
      </c>
      <c r="F33" s="105">
        <f>SUM(F13:F32)</f>
        <v>0</v>
      </c>
      <c r="H33" s="132" t="s">
        <v>68</v>
      </c>
      <c r="I33" s="102">
        <f>SUM(I13:I32)</f>
        <v>0</v>
      </c>
      <c r="J33" s="124">
        <f>SUM(J13:J32)</f>
        <v>0</v>
      </c>
      <c r="K33" s="127">
        <f>SUM(K13:K32)</f>
        <v>0</v>
      </c>
      <c r="L33" s="105">
        <f>SUM(L13:L32)</f>
        <v>0</v>
      </c>
      <c r="N33" s="260" t="s">
        <v>68</v>
      </c>
      <c r="O33" s="261"/>
      <c r="P33" s="261"/>
      <c r="Q33" s="111">
        <f>SUM(Q13:Q32)</f>
        <v>0</v>
      </c>
      <c r="R33" s="134">
        <f>SUM(R13:R32)</f>
        <v>0</v>
      </c>
      <c r="T33" s="260" t="s">
        <v>68</v>
      </c>
      <c r="U33" s="261"/>
      <c r="V33" s="261"/>
      <c r="W33" s="136">
        <f>SUM(W13:W32)</f>
        <v>0</v>
      </c>
      <c r="X33" s="111">
        <f>SUM(X13:X32)</f>
        <v>0</v>
      </c>
      <c r="Z33" s="132" t="s">
        <v>68</v>
      </c>
      <c r="AA33" s="102">
        <f>SUM(AA13:AA32)</f>
        <v>0</v>
      </c>
      <c r="AB33" s="141">
        <f>SUM(AB13:AB32)</f>
        <v>0</v>
      </c>
      <c r="AC33" s="142">
        <f>SUM(AC13:AC32)</f>
        <v>0</v>
      </c>
      <c r="AD33" s="105">
        <f>SUM(AD13:AD32)</f>
        <v>0</v>
      </c>
      <c r="AF33" s="132" t="s">
        <v>68</v>
      </c>
      <c r="AG33" s="102">
        <f>SUM(AG13:AG32)</f>
        <v>0</v>
      </c>
      <c r="AH33" s="258"/>
      <c r="AI33" s="259"/>
      <c r="AJ33" s="104">
        <f>SUM(AJ13:AJ32)</f>
        <v>0</v>
      </c>
      <c r="AK33" s="105">
        <f>SUM(AK13:AK32)</f>
        <v>0</v>
      </c>
    </row>
    <row r="34" spans="1:37" ht="21" customHeight="1" thickBot="1" x14ac:dyDescent="0.2"/>
    <row r="35" spans="1:37" ht="21" customHeight="1" x14ac:dyDescent="0.15">
      <c r="B35" s="237" t="s">
        <v>20</v>
      </c>
      <c r="C35" s="238"/>
      <c r="D35" s="238"/>
      <c r="E35" s="238"/>
      <c r="F35" s="239"/>
      <c r="H35" s="237" t="s">
        <v>15</v>
      </c>
      <c r="I35" s="238"/>
      <c r="J35" s="238"/>
      <c r="K35" s="238"/>
      <c r="L35" s="239"/>
      <c r="N35" s="237" t="s">
        <v>8</v>
      </c>
      <c r="O35" s="238"/>
      <c r="P35" s="238"/>
      <c r="Q35" s="238"/>
      <c r="R35" s="239"/>
      <c r="T35" s="237" t="s">
        <v>81</v>
      </c>
      <c r="U35" s="238"/>
      <c r="V35" s="238"/>
      <c r="W35" s="238"/>
      <c r="X35" s="239"/>
      <c r="Z35" s="237" t="s">
        <v>80</v>
      </c>
      <c r="AA35" s="238"/>
      <c r="AB35" s="238"/>
      <c r="AC35" s="238"/>
      <c r="AD35" s="239"/>
      <c r="AF35" s="250" t="s">
        <v>67</v>
      </c>
      <c r="AG35" s="251"/>
      <c r="AH35" s="254" t="s">
        <v>70</v>
      </c>
      <c r="AI35" s="255"/>
      <c r="AJ35" s="199" t="s">
        <v>24</v>
      </c>
      <c r="AK35" s="246" t="s">
        <v>73</v>
      </c>
    </row>
    <row r="36" spans="1:37" ht="21" customHeight="1" thickBot="1" x14ac:dyDescent="0.2">
      <c r="B36" s="34" t="s">
        <v>65</v>
      </c>
      <c r="C36" s="15" t="s">
        <v>36</v>
      </c>
      <c r="D36" s="15" t="s">
        <v>0</v>
      </c>
      <c r="E36" s="32" t="s">
        <v>69</v>
      </c>
      <c r="F36" s="33" t="s">
        <v>24</v>
      </c>
      <c r="H36" s="34" t="s">
        <v>65</v>
      </c>
      <c r="I36" s="43" t="s">
        <v>36</v>
      </c>
      <c r="J36" s="43" t="s">
        <v>0</v>
      </c>
      <c r="K36" s="32" t="s">
        <v>69</v>
      </c>
      <c r="L36" s="33" t="s">
        <v>24</v>
      </c>
      <c r="N36" s="34" t="s">
        <v>2</v>
      </c>
      <c r="O36" s="34" t="s">
        <v>36</v>
      </c>
      <c r="P36" s="96" t="s">
        <v>23</v>
      </c>
      <c r="Q36" s="84" t="s">
        <v>69</v>
      </c>
      <c r="R36" s="85" t="s">
        <v>24</v>
      </c>
      <c r="T36" s="15" t="s">
        <v>3</v>
      </c>
      <c r="U36" s="31" t="s">
        <v>36</v>
      </c>
      <c r="V36" s="173" t="s">
        <v>117</v>
      </c>
      <c r="W36" s="32" t="s">
        <v>69</v>
      </c>
      <c r="X36" s="33" t="s">
        <v>24</v>
      </c>
      <c r="Z36" s="31" t="s">
        <v>3</v>
      </c>
      <c r="AA36" s="15" t="s">
        <v>36</v>
      </c>
      <c r="AB36" s="173" t="s">
        <v>117</v>
      </c>
      <c r="AC36" s="32" t="s">
        <v>69</v>
      </c>
      <c r="AD36" s="33" t="s">
        <v>24</v>
      </c>
      <c r="AF36" s="252"/>
      <c r="AG36" s="253"/>
      <c r="AH36" s="256"/>
      <c r="AI36" s="257"/>
      <c r="AJ36" s="200"/>
      <c r="AK36" s="247"/>
    </row>
    <row r="37" spans="1:37" ht="21" customHeight="1" x14ac:dyDescent="0.15">
      <c r="A37">
        <v>1</v>
      </c>
      <c r="B37" s="76"/>
      <c r="C37" s="70"/>
      <c r="D37" s="71"/>
      <c r="E37" s="55"/>
      <c r="F37" s="72">
        <f t="shared" ref="F37:F56" si="4">D37*E37</f>
        <v>0</v>
      </c>
      <c r="H37" s="76"/>
      <c r="I37" s="70"/>
      <c r="J37" s="71"/>
      <c r="K37" s="55"/>
      <c r="L37" s="72">
        <f t="shared" ref="L37:L56" si="5">J37*K37</f>
        <v>0</v>
      </c>
      <c r="N37" s="76"/>
      <c r="O37" s="63"/>
      <c r="P37" s="64"/>
      <c r="Q37" s="86"/>
      <c r="R37" s="72">
        <f>P37*Q37</f>
        <v>0</v>
      </c>
      <c r="T37" s="52"/>
      <c r="U37" s="63"/>
      <c r="V37" s="64"/>
      <c r="W37" s="55"/>
      <c r="X37" s="72">
        <f>V37*W37</f>
        <v>0</v>
      </c>
      <c r="Z37" s="52"/>
      <c r="AA37" s="53"/>
      <c r="AB37" s="54"/>
      <c r="AC37" s="55"/>
      <c r="AD37" s="72">
        <f>AB37*AC37</f>
        <v>0</v>
      </c>
      <c r="AF37" s="242" t="s">
        <v>34</v>
      </c>
      <c r="AG37" s="243"/>
      <c r="AH37" s="244">
        <f>D8</f>
        <v>0</v>
      </c>
      <c r="AI37" s="245"/>
      <c r="AJ37" s="44">
        <f>D9</f>
        <v>0</v>
      </c>
      <c r="AK37" s="45">
        <f t="shared" ref="AK37:AK49" si="6">AH37-AJ37</f>
        <v>0</v>
      </c>
    </row>
    <row r="38" spans="1:37" ht="21" customHeight="1" x14ac:dyDescent="0.15">
      <c r="A38">
        <v>2</v>
      </c>
      <c r="B38" s="77"/>
      <c r="C38" s="73"/>
      <c r="D38" s="74"/>
      <c r="E38" s="59"/>
      <c r="F38" s="75">
        <f t="shared" si="4"/>
        <v>0</v>
      </c>
      <c r="H38" s="77"/>
      <c r="I38" s="73"/>
      <c r="J38" s="74"/>
      <c r="K38" s="59"/>
      <c r="L38" s="75">
        <f t="shared" si="5"/>
        <v>0</v>
      </c>
      <c r="N38" s="77"/>
      <c r="O38" s="65"/>
      <c r="P38" s="66"/>
      <c r="Q38" s="87"/>
      <c r="R38" s="75">
        <f t="shared" ref="R38:R56" si="7">P38*Q38</f>
        <v>0</v>
      </c>
      <c r="T38" s="56"/>
      <c r="U38" s="65"/>
      <c r="V38" s="66"/>
      <c r="W38" s="59"/>
      <c r="X38" s="75">
        <f t="shared" ref="X38:X56" si="8">V38*W38</f>
        <v>0</v>
      </c>
      <c r="Z38" s="56"/>
      <c r="AA38" s="57"/>
      <c r="AB38" s="58"/>
      <c r="AC38" s="59"/>
      <c r="AD38" s="75">
        <f t="shared" ref="AD38:AD41" si="9">AB38*AC38</f>
        <v>0</v>
      </c>
      <c r="AF38" s="213" t="s">
        <v>9</v>
      </c>
      <c r="AG38" s="214"/>
      <c r="AH38" s="197">
        <f>C33</f>
        <v>0</v>
      </c>
      <c r="AI38" s="198"/>
      <c r="AJ38" s="38">
        <f>F33</f>
        <v>0</v>
      </c>
      <c r="AK38" s="42">
        <f t="shared" si="6"/>
        <v>0</v>
      </c>
    </row>
    <row r="39" spans="1:37" ht="21" customHeight="1" x14ac:dyDescent="0.15">
      <c r="A39">
        <v>3</v>
      </c>
      <c r="B39" s="77"/>
      <c r="C39" s="73"/>
      <c r="D39" s="74"/>
      <c r="E39" s="59"/>
      <c r="F39" s="75">
        <f t="shared" si="4"/>
        <v>0</v>
      </c>
      <c r="H39" s="77"/>
      <c r="I39" s="73"/>
      <c r="J39" s="74"/>
      <c r="K39" s="59"/>
      <c r="L39" s="75">
        <f t="shared" si="5"/>
        <v>0</v>
      </c>
      <c r="N39" s="77"/>
      <c r="O39" s="65"/>
      <c r="P39" s="66"/>
      <c r="Q39" s="87"/>
      <c r="R39" s="75">
        <f t="shared" si="7"/>
        <v>0</v>
      </c>
      <c r="T39" s="56"/>
      <c r="U39" s="65"/>
      <c r="V39" s="66"/>
      <c r="W39" s="59"/>
      <c r="X39" s="75">
        <f t="shared" si="8"/>
        <v>0</v>
      </c>
      <c r="Z39" s="56"/>
      <c r="AA39" s="57"/>
      <c r="AB39" s="58"/>
      <c r="AC39" s="59"/>
      <c r="AD39" s="75">
        <f t="shared" si="9"/>
        <v>0</v>
      </c>
      <c r="AF39" s="213" t="s">
        <v>10</v>
      </c>
      <c r="AG39" s="214"/>
      <c r="AH39" s="197">
        <f>I33</f>
        <v>0</v>
      </c>
      <c r="AI39" s="198"/>
      <c r="AJ39" s="38">
        <f>L33</f>
        <v>0</v>
      </c>
      <c r="AK39" s="42">
        <f t="shared" si="6"/>
        <v>0</v>
      </c>
    </row>
    <row r="40" spans="1:37" ht="21" customHeight="1" x14ac:dyDescent="0.15">
      <c r="A40">
        <v>4</v>
      </c>
      <c r="B40" s="77"/>
      <c r="C40" s="73"/>
      <c r="D40" s="74"/>
      <c r="E40" s="59"/>
      <c r="F40" s="75">
        <f t="shared" si="4"/>
        <v>0</v>
      </c>
      <c r="H40" s="77"/>
      <c r="I40" s="73"/>
      <c r="J40" s="74"/>
      <c r="K40" s="59"/>
      <c r="L40" s="75">
        <f t="shared" si="5"/>
        <v>0</v>
      </c>
      <c r="N40" s="77"/>
      <c r="O40" s="65"/>
      <c r="P40" s="66"/>
      <c r="Q40" s="87"/>
      <c r="R40" s="75">
        <f t="shared" si="7"/>
        <v>0</v>
      </c>
      <c r="T40" s="56"/>
      <c r="U40" s="65"/>
      <c r="V40" s="66"/>
      <c r="W40" s="59"/>
      <c r="X40" s="75">
        <f t="shared" si="8"/>
        <v>0</v>
      </c>
      <c r="Z40" s="56"/>
      <c r="AA40" s="57"/>
      <c r="AB40" s="58"/>
      <c r="AC40" s="59"/>
      <c r="AD40" s="75">
        <f t="shared" si="9"/>
        <v>0</v>
      </c>
      <c r="AF40" s="213" t="s">
        <v>25</v>
      </c>
      <c r="AG40" s="214"/>
      <c r="AH40" s="197">
        <f>Q33</f>
        <v>0</v>
      </c>
      <c r="AI40" s="198"/>
      <c r="AJ40" s="38">
        <f>R33</f>
        <v>0</v>
      </c>
      <c r="AK40" s="42">
        <f t="shared" si="6"/>
        <v>0</v>
      </c>
    </row>
    <row r="41" spans="1:37" ht="21" customHeight="1" x14ac:dyDescent="0.15">
      <c r="A41">
        <v>5</v>
      </c>
      <c r="B41" s="77"/>
      <c r="C41" s="73"/>
      <c r="D41" s="74"/>
      <c r="E41" s="59"/>
      <c r="F41" s="75">
        <f t="shared" si="4"/>
        <v>0</v>
      </c>
      <c r="H41" s="77"/>
      <c r="I41" s="73"/>
      <c r="J41" s="74"/>
      <c r="K41" s="59"/>
      <c r="L41" s="75">
        <f t="shared" si="5"/>
        <v>0</v>
      </c>
      <c r="N41" s="77"/>
      <c r="O41" s="65"/>
      <c r="P41" s="66"/>
      <c r="Q41" s="87"/>
      <c r="R41" s="75">
        <f t="shared" si="7"/>
        <v>0</v>
      </c>
      <c r="T41" s="56"/>
      <c r="U41" s="65"/>
      <c r="V41" s="66"/>
      <c r="W41" s="59"/>
      <c r="X41" s="75">
        <f t="shared" si="8"/>
        <v>0</v>
      </c>
      <c r="Z41" s="56"/>
      <c r="AA41" s="57"/>
      <c r="AB41" s="58"/>
      <c r="AC41" s="59"/>
      <c r="AD41" s="75">
        <f t="shared" si="9"/>
        <v>0</v>
      </c>
      <c r="AF41" s="213" t="s">
        <v>26</v>
      </c>
      <c r="AG41" s="214"/>
      <c r="AH41" s="197">
        <f>W33</f>
        <v>0</v>
      </c>
      <c r="AI41" s="198"/>
      <c r="AJ41" s="38">
        <f>X33</f>
        <v>0</v>
      </c>
      <c r="AK41" s="42">
        <f t="shared" si="6"/>
        <v>0</v>
      </c>
    </row>
    <row r="42" spans="1:37" ht="21" customHeight="1" x14ac:dyDescent="0.15">
      <c r="A42">
        <v>6</v>
      </c>
      <c r="B42" s="77"/>
      <c r="C42" s="73"/>
      <c r="D42" s="74"/>
      <c r="E42" s="59"/>
      <c r="F42" s="75">
        <f t="shared" si="4"/>
        <v>0</v>
      </c>
      <c r="H42" s="77"/>
      <c r="I42" s="73"/>
      <c r="J42" s="74"/>
      <c r="K42" s="59"/>
      <c r="L42" s="75">
        <f t="shared" si="5"/>
        <v>0</v>
      </c>
      <c r="N42" s="77"/>
      <c r="O42" s="65"/>
      <c r="P42" s="66"/>
      <c r="Q42" s="87"/>
      <c r="R42" s="75">
        <f t="shared" si="7"/>
        <v>0</v>
      </c>
      <c r="T42" s="56"/>
      <c r="U42" s="65"/>
      <c r="V42" s="66"/>
      <c r="W42" s="59"/>
      <c r="X42" s="75">
        <f t="shared" si="8"/>
        <v>0</v>
      </c>
      <c r="Z42" s="56"/>
      <c r="AA42" s="57"/>
      <c r="AB42" s="58"/>
      <c r="AC42" s="59"/>
      <c r="AD42" s="75">
        <f>AB42*AC42</f>
        <v>0</v>
      </c>
      <c r="AF42" s="213" t="s">
        <v>27</v>
      </c>
      <c r="AG42" s="214"/>
      <c r="AH42" s="197">
        <f>AA33</f>
        <v>0</v>
      </c>
      <c r="AI42" s="198"/>
      <c r="AJ42" s="38">
        <f>AD33</f>
        <v>0</v>
      </c>
      <c r="AK42" s="42">
        <f t="shared" si="6"/>
        <v>0</v>
      </c>
    </row>
    <row r="43" spans="1:37" ht="21" customHeight="1" x14ac:dyDescent="0.15">
      <c r="A43">
        <v>7</v>
      </c>
      <c r="B43" s="77"/>
      <c r="C43" s="73"/>
      <c r="D43" s="74"/>
      <c r="E43" s="59"/>
      <c r="F43" s="75">
        <f t="shared" si="4"/>
        <v>0</v>
      </c>
      <c r="H43" s="77"/>
      <c r="I43" s="73"/>
      <c r="J43" s="74"/>
      <c r="K43" s="59"/>
      <c r="L43" s="75">
        <f t="shared" si="5"/>
        <v>0</v>
      </c>
      <c r="N43" s="77"/>
      <c r="O43" s="65"/>
      <c r="P43" s="66"/>
      <c r="Q43" s="87"/>
      <c r="R43" s="75">
        <f t="shared" si="7"/>
        <v>0</v>
      </c>
      <c r="T43" s="56"/>
      <c r="U43" s="65"/>
      <c r="V43" s="66"/>
      <c r="W43" s="59"/>
      <c r="X43" s="75">
        <f t="shared" si="8"/>
        <v>0</v>
      </c>
      <c r="Z43" s="56"/>
      <c r="AA43" s="57"/>
      <c r="AB43" s="58"/>
      <c r="AC43" s="59"/>
      <c r="AD43" s="75">
        <f>AB43*AC43</f>
        <v>0</v>
      </c>
      <c r="AF43" s="213" t="s">
        <v>28</v>
      </c>
      <c r="AG43" s="214"/>
      <c r="AH43" s="197">
        <f>AG33</f>
        <v>0</v>
      </c>
      <c r="AI43" s="198"/>
      <c r="AJ43" s="38">
        <f>AK33</f>
        <v>0</v>
      </c>
      <c r="AK43" s="42">
        <f t="shared" si="6"/>
        <v>0</v>
      </c>
    </row>
    <row r="44" spans="1:37" ht="21" customHeight="1" x14ac:dyDescent="0.15">
      <c r="A44">
        <v>8</v>
      </c>
      <c r="B44" s="77"/>
      <c r="C44" s="73"/>
      <c r="D44" s="74"/>
      <c r="E44" s="59"/>
      <c r="F44" s="75">
        <f t="shared" si="4"/>
        <v>0</v>
      </c>
      <c r="H44" s="77"/>
      <c r="I44" s="73"/>
      <c r="J44" s="74"/>
      <c r="K44" s="59"/>
      <c r="L44" s="75">
        <f t="shared" si="5"/>
        <v>0</v>
      </c>
      <c r="N44" s="77"/>
      <c r="O44" s="65"/>
      <c r="P44" s="66"/>
      <c r="Q44" s="87"/>
      <c r="R44" s="75">
        <f t="shared" si="7"/>
        <v>0</v>
      </c>
      <c r="T44" s="56"/>
      <c r="U44" s="65"/>
      <c r="V44" s="66"/>
      <c r="W44" s="59"/>
      <c r="X44" s="75">
        <f t="shared" si="8"/>
        <v>0</v>
      </c>
      <c r="Z44" s="56"/>
      <c r="AA44" s="57"/>
      <c r="AB44" s="58"/>
      <c r="AC44" s="59"/>
      <c r="AD44" s="75">
        <f t="shared" ref="AD44:AD56" si="10">AB44*AC44</f>
        <v>0</v>
      </c>
      <c r="AF44" s="219" t="s">
        <v>29</v>
      </c>
      <c r="AG44" s="220"/>
      <c r="AH44" s="197">
        <f>C57</f>
        <v>0</v>
      </c>
      <c r="AI44" s="198"/>
      <c r="AJ44" s="38">
        <f>F57</f>
        <v>0</v>
      </c>
      <c r="AK44" s="42">
        <f t="shared" si="6"/>
        <v>0</v>
      </c>
    </row>
    <row r="45" spans="1:37" ht="21" customHeight="1" x14ac:dyDescent="0.15">
      <c r="A45">
        <v>9</v>
      </c>
      <c r="B45" s="77"/>
      <c r="C45" s="73"/>
      <c r="D45" s="74"/>
      <c r="E45" s="59"/>
      <c r="F45" s="75">
        <f t="shared" si="4"/>
        <v>0</v>
      </c>
      <c r="H45" s="77"/>
      <c r="I45" s="73"/>
      <c r="J45" s="74"/>
      <c r="K45" s="59"/>
      <c r="L45" s="75">
        <f t="shared" si="5"/>
        <v>0</v>
      </c>
      <c r="N45" s="77"/>
      <c r="O45" s="65"/>
      <c r="P45" s="66"/>
      <c r="Q45" s="87"/>
      <c r="R45" s="75">
        <f t="shared" si="7"/>
        <v>0</v>
      </c>
      <c r="T45" s="56"/>
      <c r="U45" s="65"/>
      <c r="V45" s="66"/>
      <c r="W45" s="59"/>
      <c r="X45" s="75">
        <f t="shared" si="8"/>
        <v>0</v>
      </c>
      <c r="Z45" s="56"/>
      <c r="AA45" s="57"/>
      <c r="AB45" s="58"/>
      <c r="AC45" s="59"/>
      <c r="AD45" s="75">
        <f t="shared" si="10"/>
        <v>0</v>
      </c>
      <c r="AF45" s="219" t="s">
        <v>30</v>
      </c>
      <c r="AG45" s="220"/>
      <c r="AH45" s="197">
        <f>I57</f>
        <v>0</v>
      </c>
      <c r="AI45" s="198"/>
      <c r="AJ45" s="38">
        <f>L57</f>
        <v>0</v>
      </c>
      <c r="AK45" s="42">
        <f t="shared" si="6"/>
        <v>0</v>
      </c>
    </row>
    <row r="46" spans="1:37" ht="21" customHeight="1" x14ac:dyDescent="0.15">
      <c r="A46">
        <v>10</v>
      </c>
      <c r="B46" s="77"/>
      <c r="C46" s="73"/>
      <c r="D46" s="74"/>
      <c r="E46" s="59"/>
      <c r="F46" s="75">
        <f t="shared" si="4"/>
        <v>0</v>
      </c>
      <c r="H46" s="77"/>
      <c r="I46" s="73"/>
      <c r="J46" s="74"/>
      <c r="K46" s="59"/>
      <c r="L46" s="75">
        <f t="shared" si="5"/>
        <v>0</v>
      </c>
      <c r="N46" s="77"/>
      <c r="O46" s="65"/>
      <c r="P46" s="66"/>
      <c r="Q46" s="87"/>
      <c r="R46" s="75">
        <f t="shared" si="7"/>
        <v>0</v>
      </c>
      <c r="T46" s="56"/>
      <c r="U46" s="65"/>
      <c r="V46" s="66"/>
      <c r="W46" s="59"/>
      <c r="X46" s="75">
        <f t="shared" si="8"/>
        <v>0</v>
      </c>
      <c r="Z46" s="56"/>
      <c r="AA46" s="57"/>
      <c r="AB46" s="58"/>
      <c r="AC46" s="59"/>
      <c r="AD46" s="75">
        <f t="shared" si="10"/>
        <v>0</v>
      </c>
      <c r="AF46" s="213" t="s">
        <v>31</v>
      </c>
      <c r="AG46" s="214"/>
      <c r="AH46" s="229">
        <f>O57</f>
        <v>0</v>
      </c>
      <c r="AI46" s="230"/>
      <c r="AJ46" s="38">
        <f>R57</f>
        <v>0</v>
      </c>
      <c r="AK46" s="42">
        <f t="shared" si="6"/>
        <v>0</v>
      </c>
    </row>
    <row r="47" spans="1:37" ht="21" customHeight="1" x14ac:dyDescent="0.15">
      <c r="A47">
        <v>11</v>
      </c>
      <c r="B47" s="77"/>
      <c r="C47" s="73"/>
      <c r="D47" s="74"/>
      <c r="E47" s="59"/>
      <c r="F47" s="75">
        <f t="shared" si="4"/>
        <v>0</v>
      </c>
      <c r="H47" s="77"/>
      <c r="I47" s="73"/>
      <c r="J47" s="74"/>
      <c r="K47" s="59"/>
      <c r="L47" s="75">
        <f t="shared" si="5"/>
        <v>0</v>
      </c>
      <c r="N47" s="77"/>
      <c r="O47" s="65"/>
      <c r="P47" s="66"/>
      <c r="Q47" s="87"/>
      <c r="R47" s="75">
        <f t="shared" si="7"/>
        <v>0</v>
      </c>
      <c r="T47" s="56"/>
      <c r="U47" s="65"/>
      <c r="V47" s="66"/>
      <c r="W47" s="59"/>
      <c r="X47" s="75">
        <f t="shared" si="8"/>
        <v>0</v>
      </c>
      <c r="Z47" s="56"/>
      <c r="AA47" s="57"/>
      <c r="AB47" s="58"/>
      <c r="AC47" s="59"/>
      <c r="AD47" s="75">
        <f t="shared" si="10"/>
        <v>0</v>
      </c>
      <c r="AF47" s="213" t="s">
        <v>32</v>
      </c>
      <c r="AG47" s="214"/>
      <c r="AH47" s="197">
        <f>U57</f>
        <v>0</v>
      </c>
      <c r="AI47" s="198"/>
      <c r="AJ47" s="38">
        <f>X57</f>
        <v>0</v>
      </c>
      <c r="AK47" s="42">
        <f t="shared" si="6"/>
        <v>0</v>
      </c>
    </row>
    <row r="48" spans="1:37" ht="21" customHeight="1" thickBot="1" x14ac:dyDescent="0.2">
      <c r="A48">
        <v>12</v>
      </c>
      <c r="B48" s="77"/>
      <c r="C48" s="73"/>
      <c r="D48" s="74"/>
      <c r="E48" s="59"/>
      <c r="F48" s="75">
        <f t="shared" si="4"/>
        <v>0</v>
      </c>
      <c r="H48" s="77"/>
      <c r="I48" s="73"/>
      <c r="J48" s="74"/>
      <c r="K48" s="59"/>
      <c r="L48" s="75">
        <f t="shared" si="5"/>
        <v>0</v>
      </c>
      <c r="N48" s="77"/>
      <c r="O48" s="65"/>
      <c r="P48" s="66"/>
      <c r="Q48" s="87"/>
      <c r="R48" s="75">
        <f t="shared" si="7"/>
        <v>0</v>
      </c>
      <c r="T48" s="56"/>
      <c r="U48" s="65"/>
      <c r="V48" s="66"/>
      <c r="W48" s="59"/>
      <c r="X48" s="75">
        <f t="shared" si="8"/>
        <v>0</v>
      </c>
      <c r="Z48" s="56"/>
      <c r="AA48" s="57"/>
      <c r="AB48" s="58"/>
      <c r="AC48" s="59"/>
      <c r="AD48" s="75">
        <f t="shared" si="10"/>
        <v>0</v>
      </c>
      <c r="AF48" s="215" t="s">
        <v>33</v>
      </c>
      <c r="AG48" s="216"/>
      <c r="AH48" s="217">
        <f>AA57</f>
        <v>0</v>
      </c>
      <c r="AI48" s="218"/>
      <c r="AJ48" s="48">
        <f>AD57</f>
        <v>0</v>
      </c>
      <c r="AK48" s="49">
        <f t="shared" si="6"/>
        <v>0</v>
      </c>
    </row>
    <row r="49" spans="1:39" ht="21" customHeight="1" thickTop="1" x14ac:dyDescent="0.15">
      <c r="A49">
        <v>13</v>
      </c>
      <c r="B49" s="77"/>
      <c r="C49" s="73"/>
      <c r="D49" s="74"/>
      <c r="E49" s="59"/>
      <c r="F49" s="75">
        <f t="shared" si="4"/>
        <v>0</v>
      </c>
      <c r="H49" s="77"/>
      <c r="I49" s="73"/>
      <c r="J49" s="74"/>
      <c r="K49" s="59"/>
      <c r="L49" s="75">
        <f t="shared" si="5"/>
        <v>0</v>
      </c>
      <c r="N49" s="77"/>
      <c r="O49" s="65"/>
      <c r="P49" s="66"/>
      <c r="Q49" s="87"/>
      <c r="R49" s="75">
        <f t="shared" si="7"/>
        <v>0</v>
      </c>
      <c r="T49" s="56"/>
      <c r="U49" s="65"/>
      <c r="V49" s="66"/>
      <c r="W49" s="59"/>
      <c r="X49" s="75">
        <f t="shared" si="8"/>
        <v>0</v>
      </c>
      <c r="Z49" s="60"/>
      <c r="AA49" s="57"/>
      <c r="AB49" s="58"/>
      <c r="AC49" s="59"/>
      <c r="AD49" s="75">
        <f t="shared" si="10"/>
        <v>0</v>
      </c>
      <c r="AF49" s="221" t="s">
        <v>78</v>
      </c>
      <c r="AG49" s="222"/>
      <c r="AH49" s="223">
        <f>SUM(AH38:AI48)</f>
        <v>0</v>
      </c>
      <c r="AI49" s="224"/>
      <c r="AJ49" s="46">
        <f>SUM(AJ38:AJ48)</f>
        <v>0</v>
      </c>
      <c r="AK49" s="47">
        <f t="shared" si="6"/>
        <v>0</v>
      </c>
      <c r="AM49" s="35"/>
    </row>
    <row r="50" spans="1:39" ht="21" customHeight="1" thickBot="1" x14ac:dyDescent="0.2">
      <c r="A50">
        <v>14</v>
      </c>
      <c r="B50" s="77"/>
      <c r="C50" s="73"/>
      <c r="D50" s="74"/>
      <c r="E50" s="59"/>
      <c r="F50" s="75">
        <f t="shared" si="4"/>
        <v>0</v>
      </c>
      <c r="H50" s="77"/>
      <c r="I50" s="73"/>
      <c r="J50" s="74"/>
      <c r="K50" s="59"/>
      <c r="L50" s="75">
        <f t="shared" si="5"/>
        <v>0</v>
      </c>
      <c r="N50" s="77"/>
      <c r="O50" s="65"/>
      <c r="P50" s="66"/>
      <c r="Q50" s="87"/>
      <c r="R50" s="75">
        <f t="shared" si="7"/>
        <v>0</v>
      </c>
      <c r="T50" s="56"/>
      <c r="U50" s="65"/>
      <c r="V50" s="66"/>
      <c r="W50" s="59"/>
      <c r="X50" s="75">
        <f t="shared" si="8"/>
        <v>0</v>
      </c>
      <c r="Z50" s="56"/>
      <c r="AA50" s="57"/>
      <c r="AB50" s="58"/>
      <c r="AC50" s="59"/>
      <c r="AD50" s="75">
        <f t="shared" si="10"/>
        <v>0</v>
      </c>
      <c r="AF50" s="231" t="s">
        <v>66</v>
      </c>
      <c r="AG50" s="232"/>
      <c r="AH50" s="195">
        <f>AH49*0.3</f>
        <v>0</v>
      </c>
      <c r="AI50" s="196"/>
      <c r="AJ50" s="48">
        <f>AJ49*0.3</f>
        <v>0</v>
      </c>
      <c r="AK50" s="49">
        <f>AH50-AJ50</f>
        <v>0</v>
      </c>
    </row>
    <row r="51" spans="1:39" ht="21" customHeight="1" thickTop="1" thickBot="1" x14ac:dyDescent="0.2">
      <c r="A51">
        <v>15</v>
      </c>
      <c r="B51" s="77"/>
      <c r="C51" s="73"/>
      <c r="D51" s="74"/>
      <c r="E51" s="59"/>
      <c r="F51" s="75">
        <f t="shared" si="4"/>
        <v>0</v>
      </c>
      <c r="H51" s="77"/>
      <c r="I51" s="73"/>
      <c r="J51" s="74"/>
      <c r="K51" s="59"/>
      <c r="L51" s="75">
        <f t="shared" si="5"/>
        <v>0</v>
      </c>
      <c r="N51" s="77"/>
      <c r="O51" s="65"/>
      <c r="P51" s="66"/>
      <c r="Q51" s="87"/>
      <c r="R51" s="75">
        <f t="shared" si="7"/>
        <v>0</v>
      </c>
      <c r="T51" s="56"/>
      <c r="U51" s="65"/>
      <c r="V51" s="66"/>
      <c r="W51" s="59"/>
      <c r="X51" s="75">
        <f t="shared" si="8"/>
        <v>0</v>
      </c>
      <c r="Z51" s="56"/>
      <c r="AA51" s="57"/>
      <c r="AB51" s="58"/>
      <c r="AC51" s="59"/>
      <c r="AD51" s="75">
        <f t="shared" si="10"/>
        <v>0</v>
      </c>
      <c r="AF51" s="225" t="s">
        <v>79</v>
      </c>
      <c r="AG51" s="226"/>
      <c r="AH51" s="227">
        <f>SUM(AH49:AI50)</f>
        <v>0</v>
      </c>
      <c r="AI51" s="228"/>
      <c r="AJ51" s="50">
        <f>SUM(AJ49:AJ50)</f>
        <v>0</v>
      </c>
      <c r="AK51" s="51">
        <f>AH51-AJ51</f>
        <v>0</v>
      </c>
    </row>
    <row r="52" spans="1:39" ht="21" customHeight="1" x14ac:dyDescent="0.15">
      <c r="A52">
        <v>16</v>
      </c>
      <c r="B52" s="77"/>
      <c r="C52" s="73"/>
      <c r="D52" s="74"/>
      <c r="E52" s="59"/>
      <c r="F52" s="75">
        <f t="shared" si="4"/>
        <v>0</v>
      </c>
      <c r="H52" s="77"/>
      <c r="I52" s="73"/>
      <c r="J52" s="74"/>
      <c r="K52" s="59"/>
      <c r="L52" s="75">
        <f t="shared" si="5"/>
        <v>0</v>
      </c>
      <c r="N52" s="77"/>
      <c r="O52" s="65"/>
      <c r="P52" s="66"/>
      <c r="Q52" s="87"/>
      <c r="R52" s="75">
        <f t="shared" si="7"/>
        <v>0</v>
      </c>
      <c r="T52" s="56"/>
      <c r="U52" s="65"/>
      <c r="V52" s="66"/>
      <c r="W52" s="59"/>
      <c r="X52" s="75">
        <f t="shared" si="8"/>
        <v>0</v>
      </c>
      <c r="Z52" s="60"/>
      <c r="AA52" s="57"/>
      <c r="AB52" s="58"/>
      <c r="AC52" s="59"/>
      <c r="AD52" s="75">
        <f t="shared" si="10"/>
        <v>0</v>
      </c>
      <c r="AF52" s="201" t="s">
        <v>39</v>
      </c>
      <c r="AG52" s="202"/>
      <c r="AH52" s="205">
        <f>AH37-AH51</f>
        <v>0</v>
      </c>
      <c r="AI52" s="206"/>
      <c r="AJ52" s="209">
        <f>AJ37-AJ51</f>
        <v>0</v>
      </c>
      <c r="AK52" s="211">
        <f>AH52-AJ52</f>
        <v>0</v>
      </c>
      <c r="AM52" s="35"/>
    </row>
    <row r="53" spans="1:39" ht="21" customHeight="1" thickBot="1" x14ac:dyDescent="0.2">
      <c r="A53">
        <v>17</v>
      </c>
      <c r="B53" s="78"/>
      <c r="C53" s="79"/>
      <c r="D53" s="100"/>
      <c r="E53" s="81"/>
      <c r="F53" s="75">
        <f t="shared" si="4"/>
        <v>0</v>
      </c>
      <c r="H53" s="77"/>
      <c r="I53" s="73"/>
      <c r="J53" s="74"/>
      <c r="K53" s="59"/>
      <c r="L53" s="75">
        <f t="shared" si="5"/>
        <v>0</v>
      </c>
      <c r="N53" s="77"/>
      <c r="O53" s="65"/>
      <c r="P53" s="66"/>
      <c r="Q53" s="87"/>
      <c r="R53" s="75">
        <f t="shared" si="7"/>
        <v>0</v>
      </c>
      <c r="T53" s="56"/>
      <c r="U53" s="65"/>
      <c r="V53" s="66"/>
      <c r="W53" s="59"/>
      <c r="X53" s="75">
        <f t="shared" si="8"/>
        <v>0</v>
      </c>
      <c r="Z53" s="56"/>
      <c r="AA53" s="57"/>
      <c r="AB53" s="58"/>
      <c r="AC53" s="59"/>
      <c r="AD53" s="75">
        <f t="shared" si="10"/>
        <v>0</v>
      </c>
      <c r="AF53" s="203"/>
      <c r="AG53" s="204"/>
      <c r="AH53" s="207"/>
      <c r="AI53" s="208"/>
      <c r="AJ53" s="210"/>
      <c r="AK53" s="212"/>
      <c r="AM53" s="36"/>
    </row>
    <row r="54" spans="1:39" ht="21" customHeight="1" x14ac:dyDescent="0.15">
      <c r="A54">
        <v>18</v>
      </c>
      <c r="B54" s="56"/>
      <c r="C54" s="73"/>
      <c r="D54" s="82"/>
      <c r="E54" s="83"/>
      <c r="F54" s="75">
        <f t="shared" si="4"/>
        <v>0</v>
      </c>
      <c r="H54" s="77"/>
      <c r="I54" s="73"/>
      <c r="J54" s="74"/>
      <c r="K54" s="59"/>
      <c r="L54" s="75">
        <f t="shared" si="5"/>
        <v>0</v>
      </c>
      <c r="N54" s="77"/>
      <c r="O54" s="65"/>
      <c r="P54" s="66"/>
      <c r="Q54" s="87"/>
      <c r="R54" s="75">
        <f t="shared" si="7"/>
        <v>0</v>
      </c>
      <c r="T54" s="56"/>
      <c r="U54" s="65"/>
      <c r="V54" s="66"/>
      <c r="W54" s="59"/>
      <c r="X54" s="75">
        <f t="shared" si="8"/>
        <v>0</v>
      </c>
      <c r="Z54" s="56"/>
      <c r="AA54" s="57"/>
      <c r="AB54" s="58"/>
      <c r="AC54" s="59"/>
      <c r="AD54" s="75">
        <f t="shared" si="10"/>
        <v>0</v>
      </c>
      <c r="AM54" s="37"/>
    </row>
    <row r="55" spans="1:39" ht="21" customHeight="1" x14ac:dyDescent="0.15">
      <c r="A55">
        <v>19</v>
      </c>
      <c r="B55" s="56"/>
      <c r="C55" s="73"/>
      <c r="D55" s="82"/>
      <c r="E55" s="83"/>
      <c r="F55" s="75">
        <f t="shared" si="4"/>
        <v>0</v>
      </c>
      <c r="H55" s="78"/>
      <c r="I55" s="79"/>
      <c r="J55" s="100"/>
      <c r="K55" s="81"/>
      <c r="L55" s="89">
        <f t="shared" si="5"/>
        <v>0</v>
      </c>
      <c r="N55" s="77"/>
      <c r="O55" s="65"/>
      <c r="P55" s="66"/>
      <c r="Q55" s="87"/>
      <c r="R55" s="75">
        <f t="shared" si="7"/>
        <v>0</v>
      </c>
      <c r="T55" s="56"/>
      <c r="U55" s="65"/>
      <c r="V55" s="66"/>
      <c r="W55" s="59"/>
      <c r="X55" s="75">
        <f t="shared" si="8"/>
        <v>0</v>
      </c>
      <c r="Z55" s="56"/>
      <c r="AA55" s="57"/>
      <c r="AB55" s="58"/>
      <c r="AC55" s="59"/>
      <c r="AD55" s="75">
        <f t="shared" si="10"/>
        <v>0</v>
      </c>
    </row>
    <row r="56" spans="1:39" ht="21" customHeight="1" thickBot="1" x14ac:dyDescent="0.2">
      <c r="A56">
        <v>20</v>
      </c>
      <c r="B56" s="106"/>
      <c r="C56" s="120"/>
      <c r="D56" s="121"/>
      <c r="E56" s="122"/>
      <c r="F56" s="110">
        <f t="shared" si="4"/>
        <v>0</v>
      </c>
      <c r="H56" s="106"/>
      <c r="I56" s="120"/>
      <c r="J56" s="121"/>
      <c r="K56" s="122"/>
      <c r="L56" s="110">
        <f t="shared" si="5"/>
        <v>0</v>
      </c>
      <c r="N56" s="118"/>
      <c r="O56" s="114"/>
      <c r="P56" s="115"/>
      <c r="Q56" s="119"/>
      <c r="R56" s="110">
        <f t="shared" si="7"/>
        <v>0</v>
      </c>
      <c r="T56" s="106"/>
      <c r="U56" s="114"/>
      <c r="V56" s="115"/>
      <c r="W56" s="109"/>
      <c r="X56" s="110">
        <f t="shared" si="8"/>
        <v>0</v>
      </c>
      <c r="Z56" s="106"/>
      <c r="AA56" s="107"/>
      <c r="AB56" s="138"/>
      <c r="AC56" s="109"/>
      <c r="AD56" s="110">
        <f t="shared" si="10"/>
        <v>0</v>
      </c>
    </row>
    <row r="57" spans="1:39" ht="21" customHeight="1" thickTop="1" x14ac:dyDescent="0.15">
      <c r="A57" s="10"/>
      <c r="B57" s="132" t="s">
        <v>68</v>
      </c>
      <c r="C57" s="102">
        <f>SUM(C37:C56)</f>
        <v>0</v>
      </c>
      <c r="D57" s="133">
        <f>SUM(D37:D56)</f>
        <v>0</v>
      </c>
      <c r="E57" s="104">
        <f>SUM(E37:E56)</f>
        <v>0</v>
      </c>
      <c r="F57" s="105">
        <f>SUM(F37:F56)</f>
        <v>0</v>
      </c>
      <c r="H57" s="132" t="s">
        <v>68</v>
      </c>
      <c r="I57" s="102">
        <f>SUM(I37:I56)</f>
        <v>0</v>
      </c>
      <c r="J57" s="133">
        <f>SUM(J37:J56)</f>
        <v>0</v>
      </c>
      <c r="K57" s="104">
        <f>SUM(K37:K56)</f>
        <v>0</v>
      </c>
      <c r="L57" s="105">
        <f>SUM(L37:L56)</f>
        <v>0</v>
      </c>
      <c r="N57" s="132" t="s">
        <v>68</v>
      </c>
      <c r="O57" s="102">
        <f>SUM(O37:O56)</f>
        <v>0</v>
      </c>
      <c r="P57" s="116">
        <f>SUM(P37:P56)</f>
        <v>0</v>
      </c>
      <c r="Q57" s="117">
        <f>SUM(Q37:Q56)</f>
        <v>0</v>
      </c>
      <c r="R57" s="105">
        <f>SUM(R37:R56)</f>
        <v>0</v>
      </c>
      <c r="T57" s="132" t="s">
        <v>68</v>
      </c>
      <c r="U57" s="111">
        <f>SUM(U37:U56)</f>
        <v>0</v>
      </c>
      <c r="V57" s="112">
        <f>SUM(V37:V56)</f>
        <v>0</v>
      </c>
      <c r="W57" s="113">
        <f>SUM(W37:W56)</f>
        <v>0</v>
      </c>
      <c r="X57" s="105">
        <f>SUM(X37:X56)</f>
        <v>0</v>
      </c>
      <c r="Z57" s="132" t="s">
        <v>68</v>
      </c>
      <c r="AA57" s="102">
        <f>SUM(AA37:AA56)</f>
        <v>0</v>
      </c>
      <c r="AB57" s="133">
        <f>SUM(AB37:AB56)</f>
        <v>0</v>
      </c>
      <c r="AC57" s="104">
        <f>SUM(AC37:AC56)</f>
        <v>0</v>
      </c>
      <c r="AD57" s="105">
        <f>SUM(AD37:AD56)</f>
        <v>0</v>
      </c>
      <c r="AF57" s="39"/>
      <c r="AG57" s="39"/>
      <c r="AH57" s="40"/>
      <c r="AI57" s="40"/>
      <c r="AJ57" s="41"/>
      <c r="AK57" s="40"/>
    </row>
    <row r="58" spans="1:39" x14ac:dyDescent="0.15">
      <c r="H58" s="11"/>
    </row>
  </sheetData>
  <mergeCells count="114">
    <mergeCell ref="AF52:AG53"/>
    <mergeCell ref="AH52:AI53"/>
    <mergeCell ref="AJ52:AJ53"/>
    <mergeCell ref="AK52:AK53"/>
    <mergeCell ref="AH50:AI50"/>
    <mergeCell ref="AF48:AG48"/>
    <mergeCell ref="AH48:AI48"/>
    <mergeCell ref="AF49:AG49"/>
    <mergeCell ref="AH49:AI49"/>
    <mergeCell ref="AF50:AG50"/>
    <mergeCell ref="AF51:AG51"/>
    <mergeCell ref="AH51:AI51"/>
    <mergeCell ref="AF45:AG45"/>
    <mergeCell ref="AH45:AI45"/>
    <mergeCell ref="AF46:AG46"/>
    <mergeCell ref="AH46:AI46"/>
    <mergeCell ref="AF47:AG47"/>
    <mergeCell ref="AH47:AI47"/>
    <mergeCell ref="AF42:AG42"/>
    <mergeCell ref="AH42:AI42"/>
    <mergeCell ref="AF43:AG43"/>
    <mergeCell ref="AH43:AI43"/>
    <mergeCell ref="AF44:AG44"/>
    <mergeCell ref="AH44:AI44"/>
    <mergeCell ref="AF39:AG39"/>
    <mergeCell ref="AH39:AI39"/>
    <mergeCell ref="AF40:AG40"/>
    <mergeCell ref="AH40:AI40"/>
    <mergeCell ref="AF41:AG41"/>
    <mergeCell ref="AH41:AI41"/>
    <mergeCell ref="AJ35:AJ36"/>
    <mergeCell ref="AK35:AK36"/>
    <mergeCell ref="AF37:AG37"/>
    <mergeCell ref="AH37:AI37"/>
    <mergeCell ref="AF38:AG38"/>
    <mergeCell ref="AH38:AI38"/>
    <mergeCell ref="AH33:AI33"/>
    <mergeCell ref="B35:F35"/>
    <mergeCell ref="H35:L35"/>
    <mergeCell ref="N35:R35"/>
    <mergeCell ref="T35:X35"/>
    <mergeCell ref="Z35:AD35"/>
    <mergeCell ref="AF35:AG36"/>
    <mergeCell ref="AH35:AI36"/>
    <mergeCell ref="N31:P31"/>
    <mergeCell ref="T31:V31"/>
    <mergeCell ref="N32:P32"/>
    <mergeCell ref="T32:V32"/>
    <mergeCell ref="N33:P33"/>
    <mergeCell ref="T33:V33"/>
    <mergeCell ref="N28:P28"/>
    <mergeCell ref="T28:V28"/>
    <mergeCell ref="N29:P29"/>
    <mergeCell ref="T29:V29"/>
    <mergeCell ref="N30:P30"/>
    <mergeCell ref="T30:V30"/>
    <mergeCell ref="N25:P25"/>
    <mergeCell ref="T25:V25"/>
    <mergeCell ref="N26:P26"/>
    <mergeCell ref="T26:V26"/>
    <mergeCell ref="N27:P27"/>
    <mergeCell ref="T27:V27"/>
    <mergeCell ref="N22:P22"/>
    <mergeCell ref="T22:V22"/>
    <mergeCell ref="N23:P23"/>
    <mergeCell ref="T23:V23"/>
    <mergeCell ref="N24:P24"/>
    <mergeCell ref="T24:V24"/>
    <mergeCell ref="N19:P19"/>
    <mergeCell ref="T19:V19"/>
    <mergeCell ref="N20:P20"/>
    <mergeCell ref="T20:V20"/>
    <mergeCell ref="N21:P21"/>
    <mergeCell ref="T21:V21"/>
    <mergeCell ref="N16:P16"/>
    <mergeCell ref="T16:V16"/>
    <mergeCell ref="N17:P17"/>
    <mergeCell ref="T17:V17"/>
    <mergeCell ref="N18:P18"/>
    <mergeCell ref="T18:V18"/>
    <mergeCell ref="N13:P13"/>
    <mergeCell ref="T13:V13"/>
    <mergeCell ref="N14:P14"/>
    <mergeCell ref="T14:V14"/>
    <mergeCell ref="N15:P15"/>
    <mergeCell ref="T15:V15"/>
    <mergeCell ref="N11:R11"/>
    <mergeCell ref="T11:X11"/>
    <mergeCell ref="Z11:AD11"/>
    <mergeCell ref="AF11:AK11"/>
    <mergeCell ref="N12:P12"/>
    <mergeCell ref="T12:V12"/>
    <mergeCell ref="B8:C8"/>
    <mergeCell ref="D8:F8"/>
    <mergeCell ref="B9:C9"/>
    <mergeCell ref="D9:F9"/>
    <mergeCell ref="B11:F11"/>
    <mergeCell ref="H11:L11"/>
    <mergeCell ref="R4:T4"/>
    <mergeCell ref="U4:U5"/>
    <mergeCell ref="V4:AA4"/>
    <mergeCell ref="B5:C5"/>
    <mergeCell ref="D5:H5"/>
    <mergeCell ref="I5:J5"/>
    <mergeCell ref="K5:O5"/>
    <mergeCell ref="P5:Q5"/>
    <mergeCell ref="R5:T5"/>
    <mergeCell ref="V5:AA5"/>
    <mergeCell ref="B4:C4"/>
    <mergeCell ref="D4:H4"/>
    <mergeCell ref="I4:J4"/>
    <mergeCell ref="K4:L4"/>
    <mergeCell ref="N4:O4"/>
    <mergeCell ref="P4:Q4"/>
  </mergeCells>
  <phoneticPr fontId="2"/>
  <dataValidations count="1">
    <dataValidation type="list" allowBlank="1" showInputMessage="1" showErrorMessage="1" sqref="AK10">
      <formula1>"単位（円）,単位（千円）,単位（万円）"</formula1>
    </dataValidation>
  </dataValidations>
  <printOptions horizontalCentered="1"/>
  <pageMargins left="0.39370078740157483" right="0.39370078740157483" top="0.39370078740157483" bottom="0.39370078740157483" header="0.31496062992125984" footer="0.31496062992125984"/>
  <pageSetup paperSize="8" scale="67" fitToHeight="0" orientation="landscape" horizontalDpi="0" verticalDpi="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8"/>
  <sheetViews>
    <sheetView zoomScaleNormal="100" zoomScaleSheetLayoutView="70" workbookViewId="0">
      <selection activeCell="F1" sqref="F1"/>
    </sheetView>
  </sheetViews>
  <sheetFormatPr defaultRowHeight="13.5" x14ac:dyDescent="0.15"/>
  <cols>
    <col min="1" max="1" width="3.125" customWidth="1"/>
    <col min="2" max="2" width="13.125" customWidth="1"/>
    <col min="3" max="3" width="9.125" customWidth="1"/>
    <col min="4" max="4" width="6.125" customWidth="1"/>
    <col min="5" max="6" width="9.125" style="1" customWidth="1"/>
    <col min="7" max="7" width="4" customWidth="1"/>
    <col min="8" max="8" width="13.125" customWidth="1"/>
    <col min="9" max="9" width="9.375" customWidth="1"/>
    <col min="10" max="10" width="6.125" customWidth="1"/>
    <col min="11" max="12" width="9.125" style="1" customWidth="1"/>
    <col min="13" max="13" width="4" customWidth="1"/>
    <col min="14" max="14" width="10.25" customWidth="1"/>
    <col min="15" max="15" width="9.375" customWidth="1"/>
    <col min="16" max="16" width="6.625" style="1" customWidth="1"/>
    <col min="17" max="18" width="9.125" style="1" customWidth="1"/>
    <col min="19" max="19" width="4" customWidth="1"/>
    <col min="20" max="20" width="10.25" customWidth="1"/>
    <col min="21" max="21" width="9.375" customWidth="1"/>
    <col min="22" max="22" width="6.625" customWidth="1"/>
    <col min="23" max="23" width="9.125" customWidth="1"/>
    <col min="24" max="24" width="9.125" style="4" customWidth="1"/>
    <col min="25" max="25" width="4" customWidth="1"/>
    <col min="26" max="26" width="10.625" customWidth="1"/>
    <col min="27" max="27" width="10.75" customWidth="1"/>
    <col min="28" max="28" width="6.125" customWidth="1"/>
    <col min="29" max="30" width="9.125" customWidth="1"/>
    <col min="31" max="31" width="4" customWidth="1"/>
    <col min="32" max="32" width="10.625" customWidth="1"/>
    <col min="33" max="33" width="10.75" customWidth="1"/>
    <col min="34" max="34" width="6.125" customWidth="1"/>
    <col min="35" max="35" width="3.625" customWidth="1"/>
    <col min="36" max="37" width="9.125" customWidth="1"/>
    <col min="38" max="38" width="1.625" customWidth="1"/>
  </cols>
  <sheetData>
    <row r="1" spans="1:38" ht="26.25" customHeight="1" x14ac:dyDescent="0.15">
      <c r="A1" s="167" t="s">
        <v>95</v>
      </c>
      <c r="K1" s="16"/>
      <c r="L1" s="16"/>
      <c r="M1" s="16"/>
      <c r="N1" s="16"/>
      <c r="O1" s="16"/>
    </row>
    <row r="2" spans="1:38" ht="21" customHeight="1" x14ac:dyDescent="0.15">
      <c r="J2" s="5"/>
      <c r="K2" s="6"/>
      <c r="L2" s="6"/>
      <c r="M2" s="6"/>
      <c r="N2" s="6"/>
      <c r="O2" s="6"/>
    </row>
    <row r="3" spans="1:38" ht="21" customHeight="1" x14ac:dyDescent="0.15">
      <c r="B3" s="166" t="s">
        <v>97</v>
      </c>
      <c r="S3" s="22"/>
      <c r="T3" s="23"/>
      <c r="U3" s="23"/>
      <c r="V3" s="24"/>
      <c r="W3" s="24"/>
      <c r="X3" s="24"/>
    </row>
    <row r="4" spans="1:38" s="9" customFormat="1" ht="25.5" customHeight="1" x14ac:dyDescent="0.15">
      <c r="B4" s="262" t="s">
        <v>92</v>
      </c>
      <c r="C4" s="263"/>
      <c r="D4" s="266"/>
      <c r="E4" s="266"/>
      <c r="F4" s="266"/>
      <c r="G4" s="266"/>
      <c r="H4" s="266"/>
      <c r="I4" s="262" t="s">
        <v>4</v>
      </c>
      <c r="J4" s="263"/>
      <c r="K4" s="268"/>
      <c r="L4" s="269"/>
      <c r="M4" s="18" t="s">
        <v>60</v>
      </c>
      <c r="N4" s="269"/>
      <c r="O4" s="270"/>
      <c r="P4" s="262" t="s">
        <v>61</v>
      </c>
      <c r="Q4" s="263"/>
      <c r="R4" s="271"/>
      <c r="S4" s="272"/>
      <c r="T4" s="273"/>
      <c r="U4" s="274" t="s">
        <v>63</v>
      </c>
      <c r="V4" s="276"/>
      <c r="W4" s="277"/>
      <c r="X4" s="277"/>
      <c r="Y4" s="277"/>
      <c r="Z4" s="277"/>
      <c r="AA4" s="278"/>
      <c r="AB4" s="20"/>
      <c r="AC4" s="20"/>
      <c r="AD4" s="20"/>
      <c r="AE4" s="21"/>
      <c r="AF4" s="21"/>
      <c r="AG4" s="21"/>
      <c r="AH4" s="21"/>
      <c r="AI4" s="21"/>
      <c r="AJ4" s="21"/>
      <c r="AK4" s="21"/>
      <c r="AL4" s="20"/>
    </row>
    <row r="5" spans="1:38" s="9" customFormat="1" ht="25.5" customHeight="1" x14ac:dyDescent="0.15">
      <c r="B5" s="264" t="s">
        <v>93</v>
      </c>
      <c r="C5" s="265"/>
      <c r="D5" s="267"/>
      <c r="E5" s="267"/>
      <c r="F5" s="267"/>
      <c r="G5" s="267"/>
      <c r="H5" s="267"/>
      <c r="I5" s="262" t="s">
        <v>5</v>
      </c>
      <c r="J5" s="263"/>
      <c r="K5" s="282"/>
      <c r="L5" s="283"/>
      <c r="M5" s="283"/>
      <c r="N5" s="283"/>
      <c r="O5" s="283"/>
      <c r="P5" s="262" t="s">
        <v>64</v>
      </c>
      <c r="Q5" s="263"/>
      <c r="R5" s="271"/>
      <c r="S5" s="272"/>
      <c r="T5" s="273"/>
      <c r="U5" s="275"/>
      <c r="V5" s="279"/>
      <c r="W5" s="280"/>
      <c r="X5" s="280"/>
      <c r="Y5" s="280"/>
      <c r="Z5" s="280"/>
      <c r="AA5" s="281"/>
      <c r="AB5" s="20"/>
      <c r="AC5" s="20"/>
      <c r="AD5" s="20"/>
      <c r="AE5" s="21"/>
      <c r="AF5" s="21"/>
      <c r="AG5" s="21"/>
      <c r="AH5" s="21"/>
      <c r="AI5" s="21"/>
      <c r="AJ5" s="21"/>
      <c r="AK5" s="21"/>
      <c r="AL5" s="20"/>
    </row>
    <row r="6" spans="1:38" ht="21" customHeight="1" x14ac:dyDescent="0.15">
      <c r="B6" s="2"/>
      <c r="C6" s="2"/>
      <c r="D6" s="2"/>
      <c r="E6" s="3"/>
      <c r="F6" s="3"/>
      <c r="G6" s="3"/>
      <c r="H6" s="3"/>
      <c r="I6" s="3"/>
      <c r="J6" s="3"/>
    </row>
    <row r="7" spans="1:38" ht="21" customHeight="1" x14ac:dyDescent="0.15">
      <c r="B7" s="19" t="s">
        <v>62</v>
      </c>
    </row>
    <row r="8" spans="1:38" ht="25.5" customHeight="1" x14ac:dyDescent="0.15">
      <c r="B8" s="237" t="s">
        <v>71</v>
      </c>
      <c r="C8" s="239"/>
      <c r="D8" s="284"/>
      <c r="E8" s="285"/>
      <c r="F8" s="286"/>
      <c r="G8" s="7"/>
      <c r="H8" s="8"/>
      <c r="I8" s="8"/>
      <c r="J8" s="8"/>
    </row>
    <row r="9" spans="1:38" ht="25.5" customHeight="1" x14ac:dyDescent="0.2">
      <c r="B9" s="237" t="s">
        <v>72</v>
      </c>
      <c r="C9" s="239"/>
      <c r="D9" s="284"/>
      <c r="E9" s="285"/>
      <c r="F9" s="286"/>
      <c r="G9" s="7"/>
      <c r="H9" s="8"/>
      <c r="I9" s="8"/>
      <c r="J9" s="8"/>
      <c r="AJ9" s="12"/>
      <c r="AK9" s="13"/>
    </row>
    <row r="10" spans="1:38" ht="21" customHeight="1" x14ac:dyDescent="0.15">
      <c r="AJ10" s="14"/>
      <c r="AK10" s="17" t="s">
        <v>41</v>
      </c>
    </row>
    <row r="11" spans="1:38" ht="21" customHeight="1" x14ac:dyDescent="0.15">
      <c r="B11" s="237" t="s">
        <v>7</v>
      </c>
      <c r="C11" s="238"/>
      <c r="D11" s="238"/>
      <c r="E11" s="238"/>
      <c r="F11" s="239"/>
      <c r="H11" s="237" t="s">
        <v>11</v>
      </c>
      <c r="I11" s="238"/>
      <c r="J11" s="238"/>
      <c r="K11" s="238"/>
      <c r="L11" s="239"/>
      <c r="N11" s="237" t="s">
        <v>14</v>
      </c>
      <c r="O11" s="238"/>
      <c r="P11" s="238"/>
      <c r="Q11" s="238"/>
      <c r="R11" s="239"/>
      <c r="T11" s="237" t="s">
        <v>17</v>
      </c>
      <c r="U11" s="238"/>
      <c r="V11" s="238"/>
      <c r="W11" s="238"/>
      <c r="X11" s="239"/>
      <c r="Z11" s="237" t="s">
        <v>18</v>
      </c>
      <c r="AA11" s="238"/>
      <c r="AB11" s="238"/>
      <c r="AC11" s="238"/>
      <c r="AD11" s="239"/>
      <c r="AF11" s="237" t="s">
        <v>19</v>
      </c>
      <c r="AG11" s="238"/>
      <c r="AH11" s="238"/>
      <c r="AI11" s="238"/>
      <c r="AJ11" s="238"/>
      <c r="AK11" s="239"/>
    </row>
    <row r="12" spans="1:38" ht="21" customHeight="1" x14ac:dyDescent="0.15">
      <c r="B12" s="34" t="s">
        <v>1</v>
      </c>
      <c r="C12" s="95" t="s">
        <v>36</v>
      </c>
      <c r="D12" s="95" t="s">
        <v>0</v>
      </c>
      <c r="E12" s="84" t="s">
        <v>69</v>
      </c>
      <c r="F12" s="85" t="s">
        <v>24</v>
      </c>
      <c r="H12" s="34" t="s">
        <v>1</v>
      </c>
      <c r="I12" s="95" t="s">
        <v>36</v>
      </c>
      <c r="J12" s="95" t="s">
        <v>0</v>
      </c>
      <c r="K12" s="84" t="s">
        <v>69</v>
      </c>
      <c r="L12" s="85" t="s">
        <v>24</v>
      </c>
      <c r="N12" s="240" t="s">
        <v>6</v>
      </c>
      <c r="O12" s="241"/>
      <c r="P12" s="241"/>
      <c r="Q12" s="34" t="s">
        <v>36</v>
      </c>
      <c r="R12" s="97" t="s">
        <v>24</v>
      </c>
      <c r="T12" s="240" t="s">
        <v>6</v>
      </c>
      <c r="U12" s="241"/>
      <c r="V12" s="241"/>
      <c r="W12" s="95" t="s">
        <v>36</v>
      </c>
      <c r="X12" s="168" t="s">
        <v>24</v>
      </c>
      <c r="Z12" s="34" t="s">
        <v>65</v>
      </c>
      <c r="AA12" s="95" t="s">
        <v>36</v>
      </c>
      <c r="AB12" s="95" t="s">
        <v>0</v>
      </c>
      <c r="AC12" s="84" t="s">
        <v>69</v>
      </c>
      <c r="AD12" s="85" t="s">
        <v>24</v>
      </c>
      <c r="AF12" s="34" t="s">
        <v>2</v>
      </c>
      <c r="AG12" s="95" t="s">
        <v>36</v>
      </c>
      <c r="AH12" s="95" t="s">
        <v>37</v>
      </c>
      <c r="AI12" s="154" t="s">
        <v>38</v>
      </c>
      <c r="AJ12" s="84" t="s">
        <v>69</v>
      </c>
      <c r="AK12" s="85" t="s">
        <v>24</v>
      </c>
    </row>
    <row r="13" spans="1:38" ht="21" customHeight="1" x14ac:dyDescent="0.15">
      <c r="A13">
        <v>1</v>
      </c>
      <c r="B13" s="76"/>
      <c r="C13" s="88"/>
      <c r="D13" s="71"/>
      <c r="E13" s="55"/>
      <c r="F13" s="72">
        <f t="shared" ref="F13:F32" si="0">D13*E13</f>
        <v>0</v>
      </c>
      <c r="H13" s="76"/>
      <c r="I13" s="70"/>
      <c r="J13" s="71"/>
      <c r="K13" s="55"/>
      <c r="L13" s="72">
        <f t="shared" ref="L13:L32" si="1">J13*K13</f>
        <v>0</v>
      </c>
      <c r="N13" s="233"/>
      <c r="O13" s="234"/>
      <c r="P13" s="234"/>
      <c r="Q13" s="63"/>
      <c r="R13" s="158"/>
      <c r="T13" s="287"/>
      <c r="U13" s="288"/>
      <c r="V13" s="289"/>
      <c r="W13" s="67"/>
      <c r="X13" s="169"/>
      <c r="Z13" s="76"/>
      <c r="AA13" s="70"/>
      <c r="AB13" s="71"/>
      <c r="AC13" s="55"/>
      <c r="AD13" s="72">
        <f>AB13*AC13</f>
        <v>0</v>
      </c>
      <c r="AF13" s="76"/>
      <c r="AG13" s="70"/>
      <c r="AH13" s="71"/>
      <c r="AI13" s="155"/>
      <c r="AJ13" s="55"/>
      <c r="AK13" s="72">
        <f>AH13*AJ13</f>
        <v>0</v>
      </c>
    </row>
    <row r="14" spans="1:38" ht="21" customHeight="1" x14ac:dyDescent="0.15">
      <c r="A14">
        <v>2</v>
      </c>
      <c r="B14" s="77"/>
      <c r="C14" s="73"/>
      <c r="D14" s="74"/>
      <c r="E14" s="59"/>
      <c r="F14" s="75">
        <f t="shared" si="0"/>
        <v>0</v>
      </c>
      <c r="H14" s="77"/>
      <c r="I14" s="73"/>
      <c r="J14" s="74"/>
      <c r="K14" s="59"/>
      <c r="L14" s="75">
        <f t="shared" si="1"/>
        <v>0</v>
      </c>
      <c r="N14" s="235"/>
      <c r="O14" s="236"/>
      <c r="P14" s="236"/>
      <c r="Q14" s="65"/>
      <c r="R14" s="159"/>
      <c r="T14" s="290"/>
      <c r="U14" s="291"/>
      <c r="V14" s="292"/>
      <c r="W14" s="68"/>
      <c r="X14" s="170"/>
      <c r="Z14" s="77"/>
      <c r="AA14" s="73"/>
      <c r="AB14" s="74"/>
      <c r="AC14" s="59"/>
      <c r="AD14" s="75">
        <f>AB14*AC14</f>
        <v>0</v>
      </c>
      <c r="AF14" s="77"/>
      <c r="AG14" s="73"/>
      <c r="AH14" s="74"/>
      <c r="AI14" s="156"/>
      <c r="AJ14" s="59"/>
      <c r="AK14" s="75">
        <f>AH14*AJ14</f>
        <v>0</v>
      </c>
    </row>
    <row r="15" spans="1:38" ht="21" customHeight="1" x14ac:dyDescent="0.15">
      <c r="A15">
        <v>3</v>
      </c>
      <c r="B15" s="77"/>
      <c r="C15" s="73"/>
      <c r="D15" s="74"/>
      <c r="E15" s="59"/>
      <c r="F15" s="75">
        <f t="shared" si="0"/>
        <v>0</v>
      </c>
      <c r="H15" s="77"/>
      <c r="I15" s="73"/>
      <c r="J15" s="74"/>
      <c r="K15" s="59"/>
      <c r="L15" s="75">
        <f t="shared" si="1"/>
        <v>0</v>
      </c>
      <c r="N15" s="235"/>
      <c r="O15" s="236"/>
      <c r="P15" s="236"/>
      <c r="Q15" s="65"/>
      <c r="R15" s="159"/>
      <c r="T15" s="290"/>
      <c r="U15" s="291"/>
      <c r="V15" s="292"/>
      <c r="W15" s="68"/>
      <c r="X15" s="170"/>
      <c r="Z15" s="77"/>
      <c r="AA15" s="73"/>
      <c r="AB15" s="74"/>
      <c r="AC15" s="59"/>
      <c r="AD15" s="75">
        <f>AB15*AC15</f>
        <v>0</v>
      </c>
      <c r="AF15" s="77"/>
      <c r="AG15" s="73"/>
      <c r="AH15" s="74"/>
      <c r="AI15" s="156"/>
      <c r="AJ15" s="59"/>
      <c r="AK15" s="75">
        <f>AH15*AJ15</f>
        <v>0</v>
      </c>
    </row>
    <row r="16" spans="1:38" ht="21" customHeight="1" x14ac:dyDescent="0.15">
      <c r="A16">
        <v>4</v>
      </c>
      <c r="B16" s="77"/>
      <c r="C16" s="73"/>
      <c r="D16" s="74"/>
      <c r="E16" s="59"/>
      <c r="F16" s="75">
        <f t="shared" si="0"/>
        <v>0</v>
      </c>
      <c r="H16" s="77"/>
      <c r="I16" s="73"/>
      <c r="J16" s="74"/>
      <c r="K16" s="59"/>
      <c r="L16" s="75">
        <f t="shared" si="1"/>
        <v>0</v>
      </c>
      <c r="N16" s="235"/>
      <c r="O16" s="236"/>
      <c r="P16" s="236"/>
      <c r="Q16" s="65"/>
      <c r="R16" s="159"/>
      <c r="T16" s="290"/>
      <c r="U16" s="291"/>
      <c r="V16" s="292"/>
      <c r="W16" s="68"/>
      <c r="X16" s="170"/>
      <c r="Z16" s="77"/>
      <c r="AA16" s="73"/>
      <c r="AB16" s="74"/>
      <c r="AC16" s="59"/>
      <c r="AD16" s="75">
        <f>AB16*AC16</f>
        <v>0</v>
      </c>
      <c r="AF16" s="77"/>
      <c r="AG16" s="73"/>
      <c r="AH16" s="74"/>
      <c r="AI16" s="156"/>
      <c r="AJ16" s="59"/>
      <c r="AK16" s="75">
        <f>AH16*AJ16</f>
        <v>0</v>
      </c>
    </row>
    <row r="17" spans="1:37" ht="21" customHeight="1" x14ac:dyDescent="0.15">
      <c r="A17">
        <v>5</v>
      </c>
      <c r="B17" s="77"/>
      <c r="C17" s="73"/>
      <c r="D17" s="74"/>
      <c r="E17" s="59"/>
      <c r="F17" s="75">
        <f t="shared" si="0"/>
        <v>0</v>
      </c>
      <c r="H17" s="77"/>
      <c r="I17" s="73"/>
      <c r="J17" s="74"/>
      <c r="K17" s="59"/>
      <c r="L17" s="75">
        <f t="shared" si="1"/>
        <v>0</v>
      </c>
      <c r="N17" s="235"/>
      <c r="O17" s="236"/>
      <c r="P17" s="236"/>
      <c r="Q17" s="65"/>
      <c r="R17" s="159"/>
      <c r="T17" s="296"/>
      <c r="U17" s="297"/>
      <c r="V17" s="298"/>
      <c r="W17" s="69"/>
      <c r="X17" s="171"/>
      <c r="Z17" s="77"/>
      <c r="AA17" s="73"/>
      <c r="AB17" s="74"/>
      <c r="AC17" s="59"/>
      <c r="AD17" s="75">
        <f>AB17*AC17</f>
        <v>0</v>
      </c>
      <c r="AF17" s="77"/>
      <c r="AG17" s="73"/>
      <c r="AH17" s="74"/>
      <c r="AI17" s="156"/>
      <c r="AJ17" s="59"/>
      <c r="AK17" s="75">
        <f>AH17*AJ17</f>
        <v>0</v>
      </c>
    </row>
    <row r="18" spans="1:37" ht="21" customHeight="1" x14ac:dyDescent="0.15">
      <c r="A18">
        <v>6</v>
      </c>
      <c r="B18" s="77"/>
      <c r="C18" s="73"/>
      <c r="D18" s="74"/>
      <c r="E18" s="59"/>
      <c r="F18" s="75">
        <f t="shared" si="0"/>
        <v>0</v>
      </c>
      <c r="H18" s="77"/>
      <c r="I18" s="73"/>
      <c r="J18" s="74"/>
      <c r="K18" s="59"/>
      <c r="L18" s="75">
        <f t="shared" si="1"/>
        <v>0</v>
      </c>
      <c r="N18" s="235"/>
      <c r="O18" s="236"/>
      <c r="P18" s="236"/>
      <c r="Q18" s="65"/>
      <c r="R18" s="159"/>
      <c r="T18" s="248"/>
      <c r="U18" s="249"/>
      <c r="V18" s="249"/>
      <c r="W18" s="69"/>
      <c r="X18" s="171"/>
      <c r="Z18" s="77"/>
      <c r="AA18" s="73"/>
      <c r="AB18" s="74"/>
      <c r="AC18" s="59"/>
      <c r="AD18" s="75">
        <f t="shared" ref="AD18:AD32" si="2">AB18*AC18</f>
        <v>0</v>
      </c>
      <c r="AF18" s="77"/>
      <c r="AG18" s="73"/>
      <c r="AH18" s="74"/>
      <c r="AI18" s="156"/>
      <c r="AJ18" s="59"/>
      <c r="AK18" s="75">
        <f t="shared" ref="AK18:AK32" si="3">AH18*AJ18</f>
        <v>0</v>
      </c>
    </row>
    <row r="19" spans="1:37" ht="21" customHeight="1" x14ac:dyDescent="0.15">
      <c r="A19">
        <v>7</v>
      </c>
      <c r="B19" s="77"/>
      <c r="C19" s="73"/>
      <c r="D19" s="74"/>
      <c r="E19" s="59"/>
      <c r="F19" s="75">
        <f t="shared" si="0"/>
        <v>0</v>
      </c>
      <c r="H19" s="77"/>
      <c r="I19" s="73"/>
      <c r="J19" s="74"/>
      <c r="K19" s="59"/>
      <c r="L19" s="75">
        <f t="shared" si="1"/>
        <v>0</v>
      </c>
      <c r="N19" s="304"/>
      <c r="O19" s="305"/>
      <c r="P19" s="305"/>
      <c r="Q19" s="98"/>
      <c r="R19" s="160"/>
      <c r="T19" s="248"/>
      <c r="U19" s="249"/>
      <c r="V19" s="249"/>
      <c r="W19" s="69"/>
      <c r="X19" s="171"/>
      <c r="Z19" s="77"/>
      <c r="AA19" s="73"/>
      <c r="AB19" s="74"/>
      <c r="AC19" s="59"/>
      <c r="AD19" s="75">
        <f t="shared" si="2"/>
        <v>0</v>
      </c>
      <c r="AF19" s="77"/>
      <c r="AG19" s="73"/>
      <c r="AH19" s="74"/>
      <c r="AI19" s="156"/>
      <c r="AJ19" s="59"/>
      <c r="AK19" s="75">
        <f t="shared" si="3"/>
        <v>0</v>
      </c>
    </row>
    <row r="20" spans="1:37" ht="21" customHeight="1" x14ac:dyDescent="0.15">
      <c r="A20">
        <v>8</v>
      </c>
      <c r="B20" s="77"/>
      <c r="C20" s="73"/>
      <c r="D20" s="74"/>
      <c r="E20" s="59"/>
      <c r="F20" s="75">
        <f t="shared" si="0"/>
        <v>0</v>
      </c>
      <c r="H20" s="77"/>
      <c r="I20" s="73"/>
      <c r="J20" s="74"/>
      <c r="K20" s="59"/>
      <c r="L20" s="75">
        <f t="shared" si="1"/>
        <v>0</v>
      </c>
      <c r="N20" s="293"/>
      <c r="O20" s="294"/>
      <c r="P20" s="295"/>
      <c r="Q20" s="65"/>
      <c r="R20" s="159"/>
      <c r="T20" s="248"/>
      <c r="U20" s="249"/>
      <c r="V20" s="249"/>
      <c r="W20" s="69"/>
      <c r="X20" s="171"/>
      <c r="Z20" s="77"/>
      <c r="AA20" s="73"/>
      <c r="AB20" s="74"/>
      <c r="AC20" s="59"/>
      <c r="AD20" s="75">
        <f t="shared" si="2"/>
        <v>0</v>
      </c>
      <c r="AF20" s="77"/>
      <c r="AG20" s="73"/>
      <c r="AH20" s="74"/>
      <c r="AI20" s="156"/>
      <c r="AJ20" s="59"/>
      <c r="AK20" s="75">
        <f t="shared" si="3"/>
        <v>0</v>
      </c>
    </row>
    <row r="21" spans="1:37" ht="21" customHeight="1" x14ac:dyDescent="0.15">
      <c r="A21">
        <v>9</v>
      </c>
      <c r="B21" s="77"/>
      <c r="C21" s="73"/>
      <c r="D21" s="74"/>
      <c r="E21" s="59"/>
      <c r="F21" s="75">
        <f t="shared" si="0"/>
        <v>0</v>
      </c>
      <c r="H21" s="77"/>
      <c r="I21" s="73"/>
      <c r="J21" s="74"/>
      <c r="K21" s="59"/>
      <c r="L21" s="75">
        <f t="shared" si="1"/>
        <v>0</v>
      </c>
      <c r="N21" s="293"/>
      <c r="O21" s="294"/>
      <c r="P21" s="295"/>
      <c r="Q21" s="65"/>
      <c r="R21" s="159"/>
      <c r="T21" s="248"/>
      <c r="U21" s="249"/>
      <c r="V21" s="249"/>
      <c r="W21" s="69"/>
      <c r="X21" s="171"/>
      <c r="Z21" s="77"/>
      <c r="AA21" s="73"/>
      <c r="AB21" s="74"/>
      <c r="AC21" s="59"/>
      <c r="AD21" s="75">
        <f t="shared" si="2"/>
        <v>0</v>
      </c>
      <c r="AF21" s="77"/>
      <c r="AG21" s="73"/>
      <c r="AH21" s="74"/>
      <c r="AI21" s="156"/>
      <c r="AJ21" s="59"/>
      <c r="AK21" s="75">
        <f t="shared" si="3"/>
        <v>0</v>
      </c>
    </row>
    <row r="22" spans="1:37" ht="21" customHeight="1" x14ac:dyDescent="0.15">
      <c r="A22">
        <v>10</v>
      </c>
      <c r="B22" s="78"/>
      <c r="C22" s="79"/>
      <c r="D22" s="100"/>
      <c r="E22" s="81"/>
      <c r="F22" s="89">
        <f t="shared" si="0"/>
        <v>0</v>
      </c>
      <c r="H22" s="77"/>
      <c r="I22" s="73"/>
      <c r="J22" s="74"/>
      <c r="K22" s="59"/>
      <c r="L22" s="75">
        <f t="shared" si="1"/>
        <v>0</v>
      </c>
      <c r="N22" s="293"/>
      <c r="O22" s="294"/>
      <c r="P22" s="295"/>
      <c r="Q22" s="65"/>
      <c r="R22" s="159"/>
      <c r="T22" s="248"/>
      <c r="U22" s="249"/>
      <c r="V22" s="249"/>
      <c r="W22" s="69"/>
      <c r="X22" s="171"/>
      <c r="Z22" s="77"/>
      <c r="AA22" s="73"/>
      <c r="AB22" s="74"/>
      <c r="AC22" s="59"/>
      <c r="AD22" s="75">
        <f t="shared" si="2"/>
        <v>0</v>
      </c>
      <c r="AF22" s="77"/>
      <c r="AG22" s="73"/>
      <c r="AH22" s="74"/>
      <c r="AI22" s="156"/>
      <c r="AJ22" s="59"/>
      <c r="AK22" s="75">
        <f t="shared" si="3"/>
        <v>0</v>
      </c>
    </row>
    <row r="23" spans="1:37" ht="21" customHeight="1" x14ac:dyDescent="0.15">
      <c r="A23">
        <v>11</v>
      </c>
      <c r="B23" s="56"/>
      <c r="C23" s="73"/>
      <c r="D23" s="99"/>
      <c r="E23" s="83"/>
      <c r="F23" s="89">
        <f t="shared" si="0"/>
        <v>0</v>
      </c>
      <c r="H23" s="56"/>
      <c r="I23" s="73"/>
      <c r="J23" s="74"/>
      <c r="K23" s="83"/>
      <c r="L23" s="75">
        <f t="shared" si="1"/>
        <v>0</v>
      </c>
      <c r="N23" s="293"/>
      <c r="O23" s="294"/>
      <c r="P23" s="295"/>
      <c r="Q23" s="65"/>
      <c r="R23" s="159"/>
      <c r="T23" s="248"/>
      <c r="U23" s="249"/>
      <c r="V23" s="249"/>
      <c r="W23" s="69"/>
      <c r="X23" s="171"/>
      <c r="Z23" s="77"/>
      <c r="AA23" s="73"/>
      <c r="AB23" s="74"/>
      <c r="AC23" s="59"/>
      <c r="AD23" s="75">
        <f t="shared" si="2"/>
        <v>0</v>
      </c>
      <c r="AF23" s="77"/>
      <c r="AG23" s="73"/>
      <c r="AH23" s="74"/>
      <c r="AI23" s="156"/>
      <c r="AJ23" s="59"/>
      <c r="AK23" s="75">
        <f t="shared" si="3"/>
        <v>0</v>
      </c>
    </row>
    <row r="24" spans="1:37" ht="21" customHeight="1" x14ac:dyDescent="0.15">
      <c r="A24">
        <v>12</v>
      </c>
      <c r="B24" s="56"/>
      <c r="C24" s="73"/>
      <c r="D24" s="99"/>
      <c r="E24" s="83"/>
      <c r="F24" s="89">
        <f t="shared" si="0"/>
        <v>0</v>
      </c>
      <c r="H24" s="56"/>
      <c r="I24" s="73"/>
      <c r="J24" s="74"/>
      <c r="K24" s="83"/>
      <c r="L24" s="75">
        <f t="shared" si="1"/>
        <v>0</v>
      </c>
      <c r="N24" s="293"/>
      <c r="O24" s="294"/>
      <c r="P24" s="295"/>
      <c r="Q24" s="65"/>
      <c r="R24" s="159"/>
      <c r="T24" s="248"/>
      <c r="U24" s="249"/>
      <c r="V24" s="249"/>
      <c r="W24" s="69"/>
      <c r="X24" s="171"/>
      <c r="Z24" s="77"/>
      <c r="AA24" s="73"/>
      <c r="AB24" s="74"/>
      <c r="AC24" s="59"/>
      <c r="AD24" s="75">
        <f t="shared" si="2"/>
        <v>0</v>
      </c>
      <c r="AF24" s="77"/>
      <c r="AG24" s="73"/>
      <c r="AH24" s="74"/>
      <c r="AI24" s="156"/>
      <c r="AJ24" s="59"/>
      <c r="AK24" s="75">
        <f t="shared" si="3"/>
        <v>0</v>
      </c>
    </row>
    <row r="25" spans="1:37" ht="21" customHeight="1" x14ac:dyDescent="0.15">
      <c r="A25">
        <v>13</v>
      </c>
      <c r="B25" s="56"/>
      <c r="C25" s="73"/>
      <c r="D25" s="99"/>
      <c r="E25" s="83"/>
      <c r="F25" s="89">
        <f t="shared" si="0"/>
        <v>0</v>
      </c>
      <c r="H25" s="56"/>
      <c r="I25" s="73"/>
      <c r="J25" s="74"/>
      <c r="K25" s="83"/>
      <c r="L25" s="75">
        <f t="shared" si="1"/>
        <v>0</v>
      </c>
      <c r="N25" s="293"/>
      <c r="O25" s="294"/>
      <c r="P25" s="295"/>
      <c r="Q25" s="65"/>
      <c r="R25" s="159"/>
      <c r="T25" s="248"/>
      <c r="U25" s="249"/>
      <c r="V25" s="249"/>
      <c r="W25" s="69"/>
      <c r="X25" s="171"/>
      <c r="Z25" s="77"/>
      <c r="AA25" s="73"/>
      <c r="AB25" s="74"/>
      <c r="AC25" s="59"/>
      <c r="AD25" s="75">
        <f t="shared" si="2"/>
        <v>0</v>
      </c>
      <c r="AF25" s="77"/>
      <c r="AG25" s="73"/>
      <c r="AH25" s="74"/>
      <c r="AI25" s="156"/>
      <c r="AJ25" s="59"/>
      <c r="AK25" s="75">
        <f t="shared" si="3"/>
        <v>0</v>
      </c>
    </row>
    <row r="26" spans="1:37" ht="21" customHeight="1" x14ac:dyDescent="0.15">
      <c r="A26">
        <v>14</v>
      </c>
      <c r="B26" s="56"/>
      <c r="C26" s="73"/>
      <c r="D26" s="99"/>
      <c r="E26" s="83"/>
      <c r="F26" s="89">
        <f t="shared" si="0"/>
        <v>0</v>
      </c>
      <c r="H26" s="56"/>
      <c r="I26" s="73"/>
      <c r="J26" s="74"/>
      <c r="K26" s="83"/>
      <c r="L26" s="75">
        <f t="shared" si="1"/>
        <v>0</v>
      </c>
      <c r="N26" s="293"/>
      <c r="O26" s="294"/>
      <c r="P26" s="295"/>
      <c r="Q26" s="65"/>
      <c r="R26" s="159"/>
      <c r="T26" s="248"/>
      <c r="U26" s="249"/>
      <c r="V26" s="249"/>
      <c r="W26" s="69"/>
      <c r="X26" s="171"/>
      <c r="Z26" s="77"/>
      <c r="AA26" s="73"/>
      <c r="AB26" s="74"/>
      <c r="AC26" s="59"/>
      <c r="AD26" s="75">
        <f t="shared" si="2"/>
        <v>0</v>
      </c>
      <c r="AF26" s="77"/>
      <c r="AG26" s="73"/>
      <c r="AH26" s="74"/>
      <c r="AI26" s="156"/>
      <c r="AJ26" s="59"/>
      <c r="AK26" s="75">
        <f t="shared" si="3"/>
        <v>0</v>
      </c>
    </row>
    <row r="27" spans="1:37" ht="21" customHeight="1" x14ac:dyDescent="0.15">
      <c r="A27">
        <v>15</v>
      </c>
      <c r="B27" s="56"/>
      <c r="C27" s="73"/>
      <c r="D27" s="99"/>
      <c r="E27" s="83"/>
      <c r="F27" s="89">
        <f t="shared" si="0"/>
        <v>0</v>
      </c>
      <c r="H27" s="56"/>
      <c r="I27" s="73"/>
      <c r="J27" s="74"/>
      <c r="K27" s="83"/>
      <c r="L27" s="75">
        <f t="shared" si="1"/>
        <v>0</v>
      </c>
      <c r="N27" s="293"/>
      <c r="O27" s="294"/>
      <c r="P27" s="295"/>
      <c r="Q27" s="65"/>
      <c r="R27" s="159"/>
      <c r="T27" s="248"/>
      <c r="U27" s="249"/>
      <c r="V27" s="249"/>
      <c r="W27" s="69"/>
      <c r="X27" s="171"/>
      <c r="Z27" s="77"/>
      <c r="AA27" s="73"/>
      <c r="AB27" s="74"/>
      <c r="AC27" s="59"/>
      <c r="AD27" s="75">
        <f t="shared" si="2"/>
        <v>0</v>
      </c>
      <c r="AF27" s="77"/>
      <c r="AG27" s="73"/>
      <c r="AH27" s="74"/>
      <c r="AI27" s="156"/>
      <c r="AJ27" s="59"/>
      <c r="AK27" s="75">
        <f t="shared" si="3"/>
        <v>0</v>
      </c>
    </row>
    <row r="28" spans="1:37" ht="21" customHeight="1" x14ac:dyDescent="0.15">
      <c r="A28">
        <v>16</v>
      </c>
      <c r="B28" s="56"/>
      <c r="C28" s="73"/>
      <c r="D28" s="99"/>
      <c r="E28" s="83"/>
      <c r="F28" s="89">
        <f t="shared" si="0"/>
        <v>0</v>
      </c>
      <c r="H28" s="56"/>
      <c r="I28" s="73"/>
      <c r="J28" s="74"/>
      <c r="K28" s="83"/>
      <c r="L28" s="75">
        <f t="shared" si="1"/>
        <v>0</v>
      </c>
      <c r="N28" s="293"/>
      <c r="O28" s="294"/>
      <c r="P28" s="295"/>
      <c r="Q28" s="65"/>
      <c r="R28" s="159"/>
      <c r="T28" s="248"/>
      <c r="U28" s="249"/>
      <c r="V28" s="249"/>
      <c r="W28" s="69"/>
      <c r="X28" s="171"/>
      <c r="Z28" s="77"/>
      <c r="AA28" s="73"/>
      <c r="AB28" s="74"/>
      <c r="AC28" s="59"/>
      <c r="AD28" s="75">
        <f t="shared" si="2"/>
        <v>0</v>
      </c>
      <c r="AF28" s="77"/>
      <c r="AG28" s="73"/>
      <c r="AH28" s="74"/>
      <c r="AI28" s="156"/>
      <c r="AJ28" s="59"/>
      <c r="AK28" s="75">
        <f t="shared" si="3"/>
        <v>0</v>
      </c>
    </row>
    <row r="29" spans="1:37" ht="21" customHeight="1" x14ac:dyDescent="0.15">
      <c r="A29">
        <v>17</v>
      </c>
      <c r="B29" s="56"/>
      <c r="C29" s="73"/>
      <c r="D29" s="99"/>
      <c r="E29" s="83"/>
      <c r="F29" s="89">
        <f t="shared" si="0"/>
        <v>0</v>
      </c>
      <c r="H29" s="56"/>
      <c r="I29" s="73"/>
      <c r="J29" s="74"/>
      <c r="K29" s="83"/>
      <c r="L29" s="75">
        <f t="shared" si="1"/>
        <v>0</v>
      </c>
      <c r="N29" s="293"/>
      <c r="O29" s="294"/>
      <c r="P29" s="295"/>
      <c r="Q29" s="65"/>
      <c r="R29" s="159"/>
      <c r="T29" s="248"/>
      <c r="U29" s="249"/>
      <c r="V29" s="249"/>
      <c r="W29" s="69"/>
      <c r="X29" s="171"/>
      <c r="Z29" s="77"/>
      <c r="AA29" s="73"/>
      <c r="AB29" s="74"/>
      <c r="AC29" s="59"/>
      <c r="AD29" s="75">
        <f t="shared" si="2"/>
        <v>0</v>
      </c>
      <c r="AF29" s="77"/>
      <c r="AG29" s="73"/>
      <c r="AH29" s="74"/>
      <c r="AI29" s="156"/>
      <c r="AJ29" s="59"/>
      <c r="AK29" s="75">
        <f t="shared" si="3"/>
        <v>0</v>
      </c>
    </row>
    <row r="30" spans="1:37" ht="21" customHeight="1" x14ac:dyDescent="0.15">
      <c r="A30">
        <v>18</v>
      </c>
      <c r="B30" s="56"/>
      <c r="C30" s="73"/>
      <c r="D30" s="99"/>
      <c r="E30" s="83"/>
      <c r="F30" s="89">
        <f t="shared" si="0"/>
        <v>0</v>
      </c>
      <c r="H30" s="91"/>
      <c r="I30" s="92"/>
      <c r="J30" s="93"/>
      <c r="K30" s="94"/>
      <c r="L30" s="75">
        <f t="shared" si="1"/>
        <v>0</v>
      </c>
      <c r="N30" s="293"/>
      <c r="O30" s="294"/>
      <c r="P30" s="295"/>
      <c r="Q30" s="65"/>
      <c r="R30" s="159"/>
      <c r="T30" s="248"/>
      <c r="U30" s="249"/>
      <c r="V30" s="249"/>
      <c r="W30" s="69"/>
      <c r="X30" s="171"/>
      <c r="Z30" s="77"/>
      <c r="AA30" s="73"/>
      <c r="AB30" s="74"/>
      <c r="AC30" s="59"/>
      <c r="AD30" s="75">
        <f t="shared" si="2"/>
        <v>0</v>
      </c>
      <c r="AF30" s="77"/>
      <c r="AG30" s="73"/>
      <c r="AH30" s="74"/>
      <c r="AI30" s="156"/>
      <c r="AJ30" s="59"/>
      <c r="AK30" s="75">
        <f t="shared" si="3"/>
        <v>0</v>
      </c>
    </row>
    <row r="31" spans="1:37" ht="21" customHeight="1" x14ac:dyDescent="0.15">
      <c r="A31">
        <v>19</v>
      </c>
      <c r="B31" s="56"/>
      <c r="C31" s="73"/>
      <c r="D31" s="99"/>
      <c r="E31" s="83"/>
      <c r="F31" s="89">
        <f t="shared" si="0"/>
        <v>0</v>
      </c>
      <c r="H31" s="91"/>
      <c r="I31" s="92"/>
      <c r="J31" s="93"/>
      <c r="K31" s="94"/>
      <c r="L31" s="75">
        <f t="shared" si="1"/>
        <v>0</v>
      </c>
      <c r="N31" s="293"/>
      <c r="O31" s="294"/>
      <c r="P31" s="295"/>
      <c r="Q31" s="65"/>
      <c r="R31" s="159"/>
      <c r="T31" s="248"/>
      <c r="U31" s="249"/>
      <c r="V31" s="249"/>
      <c r="W31" s="69"/>
      <c r="X31" s="171"/>
      <c r="Z31" s="77"/>
      <c r="AA31" s="73"/>
      <c r="AB31" s="74"/>
      <c r="AC31" s="59"/>
      <c r="AD31" s="75">
        <f t="shared" si="2"/>
        <v>0</v>
      </c>
      <c r="AF31" s="77"/>
      <c r="AG31" s="73"/>
      <c r="AH31" s="74"/>
      <c r="AI31" s="156"/>
      <c r="AJ31" s="59"/>
      <c r="AK31" s="75">
        <f t="shared" si="3"/>
        <v>0</v>
      </c>
    </row>
    <row r="32" spans="1:37" ht="21" customHeight="1" thickBot="1" x14ac:dyDescent="0.2">
      <c r="A32">
        <v>20</v>
      </c>
      <c r="B32" s="106"/>
      <c r="C32" s="120"/>
      <c r="D32" s="135"/>
      <c r="E32" s="122"/>
      <c r="F32" s="110">
        <f t="shared" si="0"/>
        <v>0</v>
      </c>
      <c r="H32" s="128"/>
      <c r="I32" s="129"/>
      <c r="J32" s="130"/>
      <c r="K32" s="131"/>
      <c r="L32" s="110">
        <f t="shared" si="1"/>
        <v>0</v>
      </c>
      <c r="N32" s="301"/>
      <c r="O32" s="302"/>
      <c r="P32" s="303"/>
      <c r="Q32" s="114"/>
      <c r="R32" s="161"/>
      <c r="T32" s="299"/>
      <c r="U32" s="300"/>
      <c r="V32" s="300"/>
      <c r="W32" s="139"/>
      <c r="X32" s="172"/>
      <c r="Z32" s="118"/>
      <c r="AA32" s="120"/>
      <c r="AB32" s="140"/>
      <c r="AC32" s="109"/>
      <c r="AD32" s="110">
        <f t="shared" si="2"/>
        <v>0</v>
      </c>
      <c r="AF32" s="118"/>
      <c r="AG32" s="120"/>
      <c r="AH32" s="140"/>
      <c r="AI32" s="157"/>
      <c r="AJ32" s="109"/>
      <c r="AK32" s="110">
        <f t="shared" si="3"/>
        <v>0</v>
      </c>
    </row>
    <row r="33" spans="1:37" ht="21" customHeight="1" thickTop="1" x14ac:dyDescent="0.15">
      <c r="B33" s="132" t="s">
        <v>68</v>
      </c>
      <c r="C33" s="123">
        <f>SUM(C13:C32)</f>
        <v>0</v>
      </c>
      <c r="D33" s="124">
        <f>SUM(D13:D32)</f>
        <v>0</v>
      </c>
      <c r="E33" s="125">
        <f>SUM(E13:E32)</f>
        <v>0</v>
      </c>
      <c r="F33" s="105">
        <f>SUM(F13:F32)</f>
        <v>0</v>
      </c>
      <c r="H33" s="132" t="s">
        <v>68</v>
      </c>
      <c r="I33" s="102">
        <f>SUM(I13:I32)</f>
        <v>0</v>
      </c>
      <c r="J33" s="124">
        <f>SUM(J13:J32)</f>
        <v>0</v>
      </c>
      <c r="K33" s="127">
        <f>SUM(K13:K32)</f>
        <v>0</v>
      </c>
      <c r="L33" s="105">
        <f>SUM(L13:L32)</f>
        <v>0</v>
      </c>
      <c r="N33" s="260" t="s">
        <v>68</v>
      </c>
      <c r="O33" s="261"/>
      <c r="P33" s="261"/>
      <c r="Q33" s="111">
        <f>SUM(Q13:Q32)</f>
        <v>0</v>
      </c>
      <c r="R33" s="134">
        <f>SUM(R13:R32)</f>
        <v>0</v>
      </c>
      <c r="T33" s="260" t="s">
        <v>68</v>
      </c>
      <c r="U33" s="261"/>
      <c r="V33" s="261"/>
      <c r="W33" s="136">
        <f>SUM(W13:W32)</f>
        <v>0</v>
      </c>
      <c r="X33" s="111">
        <f>SUM(X13:X32)</f>
        <v>0</v>
      </c>
      <c r="Z33" s="132" t="s">
        <v>68</v>
      </c>
      <c r="AA33" s="102">
        <f>SUM(AA13:AA32)</f>
        <v>0</v>
      </c>
      <c r="AB33" s="141">
        <f>SUM(AB13:AB32)</f>
        <v>0</v>
      </c>
      <c r="AC33" s="142">
        <f>SUM(AC13:AC32)</f>
        <v>0</v>
      </c>
      <c r="AD33" s="105">
        <f>SUM(AD13:AD32)</f>
        <v>0</v>
      </c>
      <c r="AF33" s="132" t="s">
        <v>68</v>
      </c>
      <c r="AG33" s="102">
        <f>SUM(AG13:AG32)</f>
        <v>0</v>
      </c>
      <c r="AH33" s="258"/>
      <c r="AI33" s="259"/>
      <c r="AJ33" s="104">
        <f>SUM(AJ13:AJ32)</f>
        <v>0</v>
      </c>
      <c r="AK33" s="105">
        <f>SUM(AK13:AK32)</f>
        <v>0</v>
      </c>
    </row>
    <row r="34" spans="1:37" ht="21" customHeight="1" thickBot="1" x14ac:dyDescent="0.2"/>
    <row r="35" spans="1:37" ht="21" customHeight="1" x14ac:dyDescent="0.15">
      <c r="B35" s="237" t="s">
        <v>20</v>
      </c>
      <c r="C35" s="238"/>
      <c r="D35" s="238"/>
      <c r="E35" s="238"/>
      <c r="F35" s="239"/>
      <c r="H35" s="237" t="s">
        <v>15</v>
      </c>
      <c r="I35" s="238"/>
      <c r="J35" s="238"/>
      <c r="K35" s="238"/>
      <c r="L35" s="239"/>
      <c r="N35" s="237" t="s">
        <v>8</v>
      </c>
      <c r="O35" s="238"/>
      <c r="P35" s="238"/>
      <c r="Q35" s="238"/>
      <c r="R35" s="239"/>
      <c r="T35" s="237" t="s">
        <v>81</v>
      </c>
      <c r="U35" s="238"/>
      <c r="V35" s="238"/>
      <c r="W35" s="238"/>
      <c r="X35" s="239"/>
      <c r="Z35" s="237" t="s">
        <v>80</v>
      </c>
      <c r="AA35" s="238"/>
      <c r="AB35" s="238"/>
      <c r="AC35" s="238"/>
      <c r="AD35" s="239"/>
      <c r="AF35" s="250" t="s">
        <v>67</v>
      </c>
      <c r="AG35" s="251"/>
      <c r="AH35" s="254" t="s">
        <v>70</v>
      </c>
      <c r="AI35" s="255"/>
      <c r="AJ35" s="199" t="s">
        <v>24</v>
      </c>
      <c r="AK35" s="246" t="s">
        <v>73</v>
      </c>
    </row>
    <row r="36" spans="1:37" ht="21" customHeight="1" thickBot="1" x14ac:dyDescent="0.2">
      <c r="B36" s="34" t="s">
        <v>65</v>
      </c>
      <c r="C36" s="15" t="s">
        <v>36</v>
      </c>
      <c r="D36" s="15" t="s">
        <v>0</v>
      </c>
      <c r="E36" s="32" t="s">
        <v>69</v>
      </c>
      <c r="F36" s="33" t="s">
        <v>24</v>
      </c>
      <c r="H36" s="34" t="s">
        <v>65</v>
      </c>
      <c r="I36" s="43" t="s">
        <v>36</v>
      </c>
      <c r="J36" s="43" t="s">
        <v>0</v>
      </c>
      <c r="K36" s="32" t="s">
        <v>69</v>
      </c>
      <c r="L36" s="33" t="s">
        <v>24</v>
      </c>
      <c r="N36" s="34" t="s">
        <v>2</v>
      </c>
      <c r="O36" s="34" t="s">
        <v>36</v>
      </c>
      <c r="P36" s="96" t="s">
        <v>23</v>
      </c>
      <c r="Q36" s="84" t="s">
        <v>69</v>
      </c>
      <c r="R36" s="85" t="s">
        <v>24</v>
      </c>
      <c r="T36" s="15" t="s">
        <v>3</v>
      </c>
      <c r="U36" s="31" t="s">
        <v>36</v>
      </c>
      <c r="V36" s="173" t="s">
        <v>117</v>
      </c>
      <c r="W36" s="32" t="s">
        <v>69</v>
      </c>
      <c r="X36" s="33" t="s">
        <v>24</v>
      </c>
      <c r="Z36" s="31" t="s">
        <v>3</v>
      </c>
      <c r="AA36" s="15" t="s">
        <v>36</v>
      </c>
      <c r="AB36" s="173" t="s">
        <v>117</v>
      </c>
      <c r="AC36" s="32" t="s">
        <v>69</v>
      </c>
      <c r="AD36" s="33" t="s">
        <v>24</v>
      </c>
      <c r="AF36" s="252"/>
      <c r="AG36" s="253"/>
      <c r="AH36" s="256"/>
      <c r="AI36" s="257"/>
      <c r="AJ36" s="200"/>
      <c r="AK36" s="247"/>
    </row>
    <row r="37" spans="1:37" ht="21" customHeight="1" x14ac:dyDescent="0.15">
      <c r="A37">
        <v>1</v>
      </c>
      <c r="B37" s="76"/>
      <c r="C37" s="70"/>
      <c r="D37" s="71"/>
      <c r="E37" s="55"/>
      <c r="F37" s="72">
        <f t="shared" ref="F37:F56" si="4">D37*E37</f>
        <v>0</v>
      </c>
      <c r="H37" s="76"/>
      <c r="I37" s="70"/>
      <c r="J37" s="71"/>
      <c r="K37" s="55"/>
      <c r="L37" s="72">
        <f t="shared" ref="L37:L56" si="5">J37*K37</f>
        <v>0</v>
      </c>
      <c r="N37" s="76"/>
      <c r="O37" s="63"/>
      <c r="P37" s="64"/>
      <c r="Q37" s="86"/>
      <c r="R37" s="72">
        <f>P37*Q37</f>
        <v>0</v>
      </c>
      <c r="T37" s="52"/>
      <c r="U37" s="63"/>
      <c r="V37" s="64"/>
      <c r="W37" s="55"/>
      <c r="X37" s="72">
        <f>V37*W37</f>
        <v>0</v>
      </c>
      <c r="Z37" s="52"/>
      <c r="AA37" s="53"/>
      <c r="AB37" s="54"/>
      <c r="AC37" s="55"/>
      <c r="AD37" s="72">
        <f>AB37*AC37</f>
        <v>0</v>
      </c>
      <c r="AF37" s="242" t="s">
        <v>34</v>
      </c>
      <c r="AG37" s="243"/>
      <c r="AH37" s="244">
        <f>D8</f>
        <v>0</v>
      </c>
      <c r="AI37" s="245"/>
      <c r="AJ37" s="44">
        <f>D9</f>
        <v>0</v>
      </c>
      <c r="AK37" s="45">
        <f t="shared" ref="AK37:AK49" si="6">AH37-AJ37</f>
        <v>0</v>
      </c>
    </row>
    <row r="38" spans="1:37" ht="21" customHeight="1" x14ac:dyDescent="0.15">
      <c r="A38">
        <v>2</v>
      </c>
      <c r="B38" s="77"/>
      <c r="C38" s="73"/>
      <c r="D38" s="74"/>
      <c r="E38" s="59"/>
      <c r="F38" s="75">
        <f t="shared" si="4"/>
        <v>0</v>
      </c>
      <c r="H38" s="77"/>
      <c r="I38" s="73"/>
      <c r="J38" s="74"/>
      <c r="K38" s="59"/>
      <c r="L38" s="75">
        <f t="shared" si="5"/>
        <v>0</v>
      </c>
      <c r="N38" s="77"/>
      <c r="O38" s="65"/>
      <c r="P38" s="66"/>
      <c r="Q38" s="87"/>
      <c r="R38" s="75">
        <f t="shared" ref="R38:R56" si="7">P38*Q38</f>
        <v>0</v>
      </c>
      <c r="T38" s="56"/>
      <c r="U38" s="65"/>
      <c r="V38" s="66"/>
      <c r="W38" s="59"/>
      <c r="X38" s="75">
        <f t="shared" ref="X38:X56" si="8">V38*W38</f>
        <v>0</v>
      </c>
      <c r="Z38" s="56"/>
      <c r="AA38" s="57"/>
      <c r="AB38" s="58"/>
      <c r="AC38" s="59"/>
      <c r="AD38" s="75">
        <f t="shared" ref="AD38:AD41" si="9">AB38*AC38</f>
        <v>0</v>
      </c>
      <c r="AF38" s="213" t="s">
        <v>9</v>
      </c>
      <c r="AG38" s="214"/>
      <c r="AH38" s="197">
        <f>C33</f>
        <v>0</v>
      </c>
      <c r="AI38" s="198"/>
      <c r="AJ38" s="38">
        <f>F33</f>
        <v>0</v>
      </c>
      <c r="AK38" s="42">
        <f t="shared" si="6"/>
        <v>0</v>
      </c>
    </row>
    <row r="39" spans="1:37" ht="21" customHeight="1" x14ac:dyDescent="0.15">
      <c r="A39">
        <v>3</v>
      </c>
      <c r="B39" s="77"/>
      <c r="C39" s="73"/>
      <c r="D39" s="74"/>
      <c r="E39" s="59"/>
      <c r="F39" s="75">
        <f t="shared" si="4"/>
        <v>0</v>
      </c>
      <c r="H39" s="77"/>
      <c r="I39" s="73"/>
      <c r="J39" s="74"/>
      <c r="K39" s="59"/>
      <c r="L39" s="75">
        <f t="shared" si="5"/>
        <v>0</v>
      </c>
      <c r="N39" s="77"/>
      <c r="O39" s="65"/>
      <c r="P39" s="66"/>
      <c r="Q39" s="87"/>
      <c r="R39" s="75">
        <f t="shared" si="7"/>
        <v>0</v>
      </c>
      <c r="T39" s="56"/>
      <c r="U39" s="65"/>
      <c r="V39" s="66"/>
      <c r="W39" s="59"/>
      <c r="X39" s="75">
        <f t="shared" si="8"/>
        <v>0</v>
      </c>
      <c r="Z39" s="56"/>
      <c r="AA39" s="57"/>
      <c r="AB39" s="58"/>
      <c r="AC39" s="59"/>
      <c r="AD39" s="75">
        <f t="shared" si="9"/>
        <v>0</v>
      </c>
      <c r="AF39" s="213" t="s">
        <v>10</v>
      </c>
      <c r="AG39" s="214"/>
      <c r="AH39" s="197">
        <f>I33</f>
        <v>0</v>
      </c>
      <c r="AI39" s="198"/>
      <c r="AJ39" s="38">
        <f>L33</f>
        <v>0</v>
      </c>
      <c r="AK39" s="42">
        <f t="shared" si="6"/>
        <v>0</v>
      </c>
    </row>
    <row r="40" spans="1:37" ht="21" customHeight="1" x14ac:dyDescent="0.15">
      <c r="A40">
        <v>4</v>
      </c>
      <c r="B40" s="77"/>
      <c r="C40" s="73"/>
      <c r="D40" s="74"/>
      <c r="E40" s="59"/>
      <c r="F40" s="75">
        <f t="shared" si="4"/>
        <v>0</v>
      </c>
      <c r="H40" s="77"/>
      <c r="I40" s="73"/>
      <c r="J40" s="74"/>
      <c r="K40" s="59"/>
      <c r="L40" s="75">
        <f t="shared" si="5"/>
        <v>0</v>
      </c>
      <c r="N40" s="77"/>
      <c r="O40" s="65"/>
      <c r="P40" s="66"/>
      <c r="Q40" s="87"/>
      <c r="R40" s="75">
        <f t="shared" si="7"/>
        <v>0</v>
      </c>
      <c r="T40" s="56"/>
      <c r="U40" s="65"/>
      <c r="V40" s="66"/>
      <c r="W40" s="59"/>
      <c r="X40" s="75">
        <f t="shared" si="8"/>
        <v>0</v>
      </c>
      <c r="Z40" s="56"/>
      <c r="AA40" s="57"/>
      <c r="AB40" s="58"/>
      <c r="AC40" s="59"/>
      <c r="AD40" s="75">
        <f t="shared" si="9"/>
        <v>0</v>
      </c>
      <c r="AF40" s="213" t="s">
        <v>25</v>
      </c>
      <c r="AG40" s="214"/>
      <c r="AH40" s="197">
        <f>Q33</f>
        <v>0</v>
      </c>
      <c r="AI40" s="198"/>
      <c r="AJ40" s="38">
        <f>R33</f>
        <v>0</v>
      </c>
      <c r="AK40" s="42">
        <f t="shared" si="6"/>
        <v>0</v>
      </c>
    </row>
    <row r="41" spans="1:37" ht="21" customHeight="1" x14ac:dyDescent="0.15">
      <c r="A41">
        <v>5</v>
      </c>
      <c r="B41" s="77"/>
      <c r="C41" s="73"/>
      <c r="D41" s="74"/>
      <c r="E41" s="59"/>
      <c r="F41" s="75">
        <f t="shared" si="4"/>
        <v>0</v>
      </c>
      <c r="H41" s="77"/>
      <c r="I41" s="73"/>
      <c r="J41" s="74"/>
      <c r="K41" s="59"/>
      <c r="L41" s="75">
        <f t="shared" si="5"/>
        <v>0</v>
      </c>
      <c r="N41" s="77"/>
      <c r="O41" s="65"/>
      <c r="P41" s="66"/>
      <c r="Q41" s="87"/>
      <c r="R41" s="75">
        <f t="shared" si="7"/>
        <v>0</v>
      </c>
      <c r="T41" s="56"/>
      <c r="U41" s="65"/>
      <c r="V41" s="66"/>
      <c r="W41" s="59"/>
      <c r="X41" s="75">
        <f t="shared" si="8"/>
        <v>0</v>
      </c>
      <c r="Z41" s="56"/>
      <c r="AA41" s="57"/>
      <c r="AB41" s="58"/>
      <c r="AC41" s="59"/>
      <c r="AD41" s="75">
        <f t="shared" si="9"/>
        <v>0</v>
      </c>
      <c r="AF41" s="213" t="s">
        <v>26</v>
      </c>
      <c r="AG41" s="214"/>
      <c r="AH41" s="197">
        <f>W33</f>
        <v>0</v>
      </c>
      <c r="AI41" s="198"/>
      <c r="AJ41" s="38">
        <f>X33</f>
        <v>0</v>
      </c>
      <c r="AK41" s="42">
        <f t="shared" si="6"/>
        <v>0</v>
      </c>
    </row>
    <row r="42" spans="1:37" ht="21" customHeight="1" x14ac:dyDescent="0.15">
      <c r="A42">
        <v>6</v>
      </c>
      <c r="B42" s="77"/>
      <c r="C42" s="73"/>
      <c r="D42" s="74"/>
      <c r="E42" s="59"/>
      <c r="F42" s="75">
        <f t="shared" si="4"/>
        <v>0</v>
      </c>
      <c r="H42" s="77"/>
      <c r="I42" s="73"/>
      <c r="J42" s="74"/>
      <c r="K42" s="59"/>
      <c r="L42" s="75">
        <f t="shared" si="5"/>
        <v>0</v>
      </c>
      <c r="N42" s="77"/>
      <c r="O42" s="65"/>
      <c r="P42" s="66"/>
      <c r="Q42" s="87"/>
      <c r="R42" s="75">
        <f t="shared" si="7"/>
        <v>0</v>
      </c>
      <c r="T42" s="56"/>
      <c r="U42" s="65"/>
      <c r="V42" s="66"/>
      <c r="W42" s="59"/>
      <c r="X42" s="75">
        <f t="shared" si="8"/>
        <v>0</v>
      </c>
      <c r="Z42" s="56"/>
      <c r="AA42" s="57"/>
      <c r="AB42" s="58"/>
      <c r="AC42" s="59"/>
      <c r="AD42" s="75">
        <f>AB42*AC42</f>
        <v>0</v>
      </c>
      <c r="AF42" s="213" t="s">
        <v>27</v>
      </c>
      <c r="AG42" s="214"/>
      <c r="AH42" s="197">
        <f>AA33</f>
        <v>0</v>
      </c>
      <c r="AI42" s="198"/>
      <c r="AJ42" s="38">
        <f>AD33</f>
        <v>0</v>
      </c>
      <c r="AK42" s="42">
        <f t="shared" si="6"/>
        <v>0</v>
      </c>
    </row>
    <row r="43" spans="1:37" ht="21" customHeight="1" x14ac:dyDescent="0.15">
      <c r="A43">
        <v>7</v>
      </c>
      <c r="B43" s="77"/>
      <c r="C43" s="73"/>
      <c r="D43" s="74"/>
      <c r="E43" s="59"/>
      <c r="F43" s="75">
        <f t="shared" si="4"/>
        <v>0</v>
      </c>
      <c r="H43" s="77"/>
      <c r="I43" s="73"/>
      <c r="J43" s="74"/>
      <c r="K43" s="59"/>
      <c r="L43" s="75">
        <f t="shared" si="5"/>
        <v>0</v>
      </c>
      <c r="N43" s="77"/>
      <c r="O43" s="65"/>
      <c r="P43" s="66"/>
      <c r="Q43" s="87"/>
      <c r="R43" s="75">
        <f t="shared" si="7"/>
        <v>0</v>
      </c>
      <c r="T43" s="56"/>
      <c r="U43" s="65"/>
      <c r="V43" s="66"/>
      <c r="W43" s="59"/>
      <c r="X43" s="75">
        <f t="shared" si="8"/>
        <v>0</v>
      </c>
      <c r="Z43" s="56"/>
      <c r="AA43" s="57"/>
      <c r="AB43" s="58"/>
      <c r="AC43" s="59"/>
      <c r="AD43" s="75">
        <f>AB43*AC43</f>
        <v>0</v>
      </c>
      <c r="AF43" s="213" t="s">
        <v>28</v>
      </c>
      <c r="AG43" s="214"/>
      <c r="AH43" s="197">
        <f>AG33</f>
        <v>0</v>
      </c>
      <c r="AI43" s="198"/>
      <c r="AJ43" s="38">
        <f>AK33</f>
        <v>0</v>
      </c>
      <c r="AK43" s="42">
        <f t="shared" si="6"/>
        <v>0</v>
      </c>
    </row>
    <row r="44" spans="1:37" ht="21" customHeight="1" x14ac:dyDescent="0.15">
      <c r="A44">
        <v>8</v>
      </c>
      <c r="B44" s="77"/>
      <c r="C44" s="73"/>
      <c r="D44" s="74"/>
      <c r="E44" s="59"/>
      <c r="F44" s="75">
        <f t="shared" si="4"/>
        <v>0</v>
      </c>
      <c r="H44" s="77"/>
      <c r="I44" s="73"/>
      <c r="J44" s="74"/>
      <c r="K44" s="59"/>
      <c r="L44" s="75">
        <f t="shared" si="5"/>
        <v>0</v>
      </c>
      <c r="N44" s="77"/>
      <c r="O44" s="65"/>
      <c r="P44" s="66"/>
      <c r="Q44" s="87"/>
      <c r="R44" s="75">
        <f t="shared" si="7"/>
        <v>0</v>
      </c>
      <c r="T44" s="56"/>
      <c r="U44" s="65"/>
      <c r="V44" s="66"/>
      <c r="W44" s="59"/>
      <c r="X44" s="75">
        <f t="shared" si="8"/>
        <v>0</v>
      </c>
      <c r="Z44" s="56"/>
      <c r="AA44" s="57"/>
      <c r="AB44" s="58"/>
      <c r="AC44" s="59"/>
      <c r="AD44" s="75">
        <f t="shared" ref="AD44:AD56" si="10">AB44*AC44</f>
        <v>0</v>
      </c>
      <c r="AF44" s="219" t="s">
        <v>29</v>
      </c>
      <c r="AG44" s="220"/>
      <c r="AH44" s="197">
        <f>C57</f>
        <v>0</v>
      </c>
      <c r="AI44" s="198"/>
      <c r="AJ44" s="38">
        <f>F57</f>
        <v>0</v>
      </c>
      <c r="AK44" s="42">
        <f t="shared" si="6"/>
        <v>0</v>
      </c>
    </row>
    <row r="45" spans="1:37" ht="21" customHeight="1" x14ac:dyDescent="0.15">
      <c r="A45">
        <v>9</v>
      </c>
      <c r="B45" s="77"/>
      <c r="C45" s="73"/>
      <c r="D45" s="74"/>
      <c r="E45" s="59"/>
      <c r="F45" s="75">
        <f t="shared" si="4"/>
        <v>0</v>
      </c>
      <c r="H45" s="77"/>
      <c r="I45" s="73"/>
      <c r="J45" s="74"/>
      <c r="K45" s="59"/>
      <c r="L45" s="75">
        <f t="shared" si="5"/>
        <v>0</v>
      </c>
      <c r="N45" s="77"/>
      <c r="O45" s="65"/>
      <c r="P45" s="66"/>
      <c r="Q45" s="87"/>
      <c r="R45" s="75">
        <f t="shared" si="7"/>
        <v>0</v>
      </c>
      <c r="T45" s="56"/>
      <c r="U45" s="65"/>
      <c r="V45" s="66"/>
      <c r="W45" s="59"/>
      <c r="X45" s="75">
        <f t="shared" si="8"/>
        <v>0</v>
      </c>
      <c r="Z45" s="56"/>
      <c r="AA45" s="57"/>
      <c r="AB45" s="58"/>
      <c r="AC45" s="59"/>
      <c r="AD45" s="75">
        <f t="shared" si="10"/>
        <v>0</v>
      </c>
      <c r="AF45" s="219" t="s">
        <v>30</v>
      </c>
      <c r="AG45" s="220"/>
      <c r="AH45" s="197">
        <f>I57</f>
        <v>0</v>
      </c>
      <c r="AI45" s="198"/>
      <c r="AJ45" s="38">
        <f>L57</f>
        <v>0</v>
      </c>
      <c r="AK45" s="42">
        <f t="shared" si="6"/>
        <v>0</v>
      </c>
    </row>
    <row r="46" spans="1:37" ht="21" customHeight="1" x14ac:dyDescent="0.15">
      <c r="A46">
        <v>10</v>
      </c>
      <c r="B46" s="77"/>
      <c r="C46" s="73"/>
      <c r="D46" s="74"/>
      <c r="E46" s="59"/>
      <c r="F46" s="75">
        <f t="shared" si="4"/>
        <v>0</v>
      </c>
      <c r="H46" s="77"/>
      <c r="I46" s="73"/>
      <c r="J46" s="74"/>
      <c r="K46" s="59"/>
      <c r="L46" s="75">
        <f t="shared" si="5"/>
        <v>0</v>
      </c>
      <c r="N46" s="77"/>
      <c r="O46" s="65"/>
      <c r="P46" s="66"/>
      <c r="Q46" s="87"/>
      <c r="R46" s="75">
        <f t="shared" si="7"/>
        <v>0</v>
      </c>
      <c r="T46" s="56"/>
      <c r="U46" s="65"/>
      <c r="V46" s="66"/>
      <c r="W46" s="59"/>
      <c r="X46" s="75">
        <f t="shared" si="8"/>
        <v>0</v>
      </c>
      <c r="Z46" s="56"/>
      <c r="AA46" s="57"/>
      <c r="AB46" s="58"/>
      <c r="AC46" s="59"/>
      <c r="AD46" s="75">
        <f t="shared" si="10"/>
        <v>0</v>
      </c>
      <c r="AF46" s="213" t="s">
        <v>31</v>
      </c>
      <c r="AG46" s="214"/>
      <c r="AH46" s="229">
        <f>O57</f>
        <v>0</v>
      </c>
      <c r="AI46" s="230"/>
      <c r="AJ46" s="38">
        <f>R57</f>
        <v>0</v>
      </c>
      <c r="AK46" s="42">
        <f t="shared" si="6"/>
        <v>0</v>
      </c>
    </row>
    <row r="47" spans="1:37" ht="21" customHeight="1" x14ac:dyDescent="0.15">
      <c r="A47">
        <v>11</v>
      </c>
      <c r="B47" s="77"/>
      <c r="C47" s="73"/>
      <c r="D47" s="74"/>
      <c r="E47" s="59"/>
      <c r="F47" s="75">
        <f t="shared" si="4"/>
        <v>0</v>
      </c>
      <c r="H47" s="77"/>
      <c r="I47" s="73"/>
      <c r="J47" s="74"/>
      <c r="K47" s="59"/>
      <c r="L47" s="75">
        <f t="shared" si="5"/>
        <v>0</v>
      </c>
      <c r="N47" s="77"/>
      <c r="O47" s="65"/>
      <c r="P47" s="66"/>
      <c r="Q47" s="87"/>
      <c r="R47" s="75">
        <f t="shared" si="7"/>
        <v>0</v>
      </c>
      <c r="T47" s="56"/>
      <c r="U47" s="65"/>
      <c r="V47" s="66"/>
      <c r="W47" s="59"/>
      <c r="X47" s="75">
        <f t="shared" si="8"/>
        <v>0</v>
      </c>
      <c r="Z47" s="56"/>
      <c r="AA47" s="57"/>
      <c r="AB47" s="58"/>
      <c r="AC47" s="59"/>
      <c r="AD47" s="75">
        <f t="shared" si="10"/>
        <v>0</v>
      </c>
      <c r="AF47" s="213" t="s">
        <v>32</v>
      </c>
      <c r="AG47" s="214"/>
      <c r="AH47" s="197">
        <f>U57</f>
        <v>0</v>
      </c>
      <c r="AI47" s="198"/>
      <c r="AJ47" s="38">
        <f>X57</f>
        <v>0</v>
      </c>
      <c r="AK47" s="42">
        <f t="shared" si="6"/>
        <v>0</v>
      </c>
    </row>
    <row r="48" spans="1:37" ht="21" customHeight="1" thickBot="1" x14ac:dyDescent="0.2">
      <c r="A48">
        <v>12</v>
      </c>
      <c r="B48" s="77"/>
      <c r="C48" s="73"/>
      <c r="D48" s="74"/>
      <c r="E48" s="59"/>
      <c r="F48" s="75">
        <f t="shared" si="4"/>
        <v>0</v>
      </c>
      <c r="H48" s="77"/>
      <c r="I48" s="73"/>
      <c r="J48" s="74"/>
      <c r="K48" s="59"/>
      <c r="L48" s="75">
        <f t="shared" si="5"/>
        <v>0</v>
      </c>
      <c r="N48" s="77"/>
      <c r="O48" s="65"/>
      <c r="P48" s="66"/>
      <c r="Q48" s="87"/>
      <c r="R48" s="75">
        <f t="shared" si="7"/>
        <v>0</v>
      </c>
      <c r="T48" s="56"/>
      <c r="U48" s="65"/>
      <c r="V48" s="66"/>
      <c r="W48" s="59"/>
      <c r="X48" s="75">
        <f t="shared" si="8"/>
        <v>0</v>
      </c>
      <c r="Z48" s="56"/>
      <c r="AA48" s="57"/>
      <c r="AB48" s="58"/>
      <c r="AC48" s="59"/>
      <c r="AD48" s="75">
        <f t="shared" si="10"/>
        <v>0</v>
      </c>
      <c r="AF48" s="215" t="s">
        <v>33</v>
      </c>
      <c r="AG48" s="216"/>
      <c r="AH48" s="217">
        <f>AA57</f>
        <v>0</v>
      </c>
      <c r="AI48" s="218"/>
      <c r="AJ48" s="48">
        <f>AD57</f>
        <v>0</v>
      </c>
      <c r="AK48" s="49">
        <f t="shared" si="6"/>
        <v>0</v>
      </c>
    </row>
    <row r="49" spans="1:39" ht="21" customHeight="1" thickTop="1" x14ac:dyDescent="0.15">
      <c r="A49">
        <v>13</v>
      </c>
      <c r="B49" s="77"/>
      <c r="C49" s="73"/>
      <c r="D49" s="74"/>
      <c r="E49" s="59"/>
      <c r="F49" s="75">
        <f t="shared" si="4"/>
        <v>0</v>
      </c>
      <c r="H49" s="77"/>
      <c r="I49" s="73"/>
      <c r="J49" s="74"/>
      <c r="K49" s="59"/>
      <c r="L49" s="75">
        <f t="shared" si="5"/>
        <v>0</v>
      </c>
      <c r="N49" s="77"/>
      <c r="O49" s="65"/>
      <c r="P49" s="66"/>
      <c r="Q49" s="87"/>
      <c r="R49" s="75">
        <f t="shared" si="7"/>
        <v>0</v>
      </c>
      <c r="T49" s="56"/>
      <c r="U49" s="65"/>
      <c r="V49" s="66"/>
      <c r="W49" s="59"/>
      <c r="X49" s="75">
        <f t="shared" si="8"/>
        <v>0</v>
      </c>
      <c r="Z49" s="60"/>
      <c r="AA49" s="57"/>
      <c r="AB49" s="58"/>
      <c r="AC49" s="59"/>
      <c r="AD49" s="75">
        <f t="shared" si="10"/>
        <v>0</v>
      </c>
      <c r="AF49" s="221" t="s">
        <v>78</v>
      </c>
      <c r="AG49" s="222"/>
      <c r="AH49" s="223">
        <f>SUM(AH38:AI48)</f>
        <v>0</v>
      </c>
      <c r="AI49" s="224"/>
      <c r="AJ49" s="46">
        <f>SUM(AJ38:AJ48)</f>
        <v>0</v>
      </c>
      <c r="AK49" s="47">
        <f t="shared" si="6"/>
        <v>0</v>
      </c>
      <c r="AM49" s="35"/>
    </row>
    <row r="50" spans="1:39" ht="21" customHeight="1" thickBot="1" x14ac:dyDescent="0.2">
      <c r="A50">
        <v>14</v>
      </c>
      <c r="B50" s="77"/>
      <c r="C50" s="73"/>
      <c r="D50" s="74"/>
      <c r="E50" s="59"/>
      <c r="F50" s="75">
        <f t="shared" si="4"/>
        <v>0</v>
      </c>
      <c r="H50" s="77"/>
      <c r="I50" s="73"/>
      <c r="J50" s="74"/>
      <c r="K50" s="59"/>
      <c r="L50" s="75">
        <f t="shared" si="5"/>
        <v>0</v>
      </c>
      <c r="N50" s="77"/>
      <c r="O50" s="65"/>
      <c r="P50" s="66"/>
      <c r="Q50" s="87"/>
      <c r="R50" s="75">
        <f t="shared" si="7"/>
        <v>0</v>
      </c>
      <c r="T50" s="56"/>
      <c r="U50" s="65"/>
      <c r="V50" s="66"/>
      <c r="W50" s="59"/>
      <c r="X50" s="75">
        <f t="shared" si="8"/>
        <v>0</v>
      </c>
      <c r="Z50" s="56"/>
      <c r="AA50" s="57"/>
      <c r="AB50" s="58"/>
      <c r="AC50" s="59"/>
      <c r="AD50" s="75">
        <f t="shared" si="10"/>
        <v>0</v>
      </c>
      <c r="AF50" s="231" t="s">
        <v>66</v>
      </c>
      <c r="AG50" s="232"/>
      <c r="AH50" s="195">
        <f>AH49*0.3</f>
        <v>0</v>
      </c>
      <c r="AI50" s="196"/>
      <c r="AJ50" s="48">
        <f>AJ49*0.3</f>
        <v>0</v>
      </c>
      <c r="AK50" s="49">
        <f>AH50-AJ50</f>
        <v>0</v>
      </c>
    </row>
    <row r="51" spans="1:39" ht="21" customHeight="1" thickTop="1" thickBot="1" x14ac:dyDescent="0.2">
      <c r="A51">
        <v>15</v>
      </c>
      <c r="B51" s="77"/>
      <c r="C51" s="73"/>
      <c r="D51" s="74"/>
      <c r="E51" s="59"/>
      <c r="F51" s="75">
        <f t="shared" si="4"/>
        <v>0</v>
      </c>
      <c r="H51" s="77"/>
      <c r="I51" s="73"/>
      <c r="J51" s="74"/>
      <c r="K51" s="59"/>
      <c r="L51" s="75">
        <f t="shared" si="5"/>
        <v>0</v>
      </c>
      <c r="N51" s="77"/>
      <c r="O51" s="65"/>
      <c r="P51" s="66"/>
      <c r="Q51" s="87"/>
      <c r="R51" s="75">
        <f t="shared" si="7"/>
        <v>0</v>
      </c>
      <c r="T51" s="56"/>
      <c r="U51" s="65"/>
      <c r="V51" s="66"/>
      <c r="W51" s="59"/>
      <c r="X51" s="75">
        <f t="shared" si="8"/>
        <v>0</v>
      </c>
      <c r="Z51" s="56"/>
      <c r="AA51" s="57"/>
      <c r="AB51" s="58"/>
      <c r="AC51" s="59"/>
      <c r="AD51" s="75">
        <f t="shared" si="10"/>
        <v>0</v>
      </c>
      <c r="AF51" s="225" t="s">
        <v>79</v>
      </c>
      <c r="AG51" s="226"/>
      <c r="AH51" s="227">
        <f>SUM(AH49:AI50)</f>
        <v>0</v>
      </c>
      <c r="AI51" s="228"/>
      <c r="AJ51" s="50">
        <f>SUM(AJ49:AJ50)</f>
        <v>0</v>
      </c>
      <c r="AK51" s="51">
        <f>AH51-AJ51</f>
        <v>0</v>
      </c>
    </row>
    <row r="52" spans="1:39" ht="21" customHeight="1" x14ac:dyDescent="0.15">
      <c r="A52">
        <v>16</v>
      </c>
      <c r="B52" s="77"/>
      <c r="C52" s="73"/>
      <c r="D52" s="74"/>
      <c r="E52" s="59"/>
      <c r="F52" s="75">
        <f t="shared" si="4"/>
        <v>0</v>
      </c>
      <c r="H52" s="77"/>
      <c r="I52" s="73"/>
      <c r="J52" s="74"/>
      <c r="K52" s="59"/>
      <c r="L52" s="75">
        <f t="shared" si="5"/>
        <v>0</v>
      </c>
      <c r="N52" s="77"/>
      <c r="O52" s="65"/>
      <c r="P52" s="66"/>
      <c r="Q52" s="87"/>
      <c r="R52" s="75">
        <f t="shared" si="7"/>
        <v>0</v>
      </c>
      <c r="T52" s="56"/>
      <c r="U52" s="65"/>
      <c r="V52" s="66"/>
      <c r="W52" s="59"/>
      <c r="X52" s="75">
        <f t="shared" si="8"/>
        <v>0</v>
      </c>
      <c r="Z52" s="60"/>
      <c r="AA52" s="57"/>
      <c r="AB52" s="58"/>
      <c r="AC52" s="59"/>
      <c r="AD52" s="75">
        <f t="shared" si="10"/>
        <v>0</v>
      </c>
      <c r="AF52" s="201" t="s">
        <v>39</v>
      </c>
      <c r="AG52" s="202"/>
      <c r="AH52" s="205">
        <f>AH37-AH51</f>
        <v>0</v>
      </c>
      <c r="AI52" s="206"/>
      <c r="AJ52" s="209">
        <f>AJ37-AJ51</f>
        <v>0</v>
      </c>
      <c r="AK52" s="211">
        <f>AH52-AJ52</f>
        <v>0</v>
      </c>
      <c r="AM52" s="35"/>
    </row>
    <row r="53" spans="1:39" ht="21" customHeight="1" thickBot="1" x14ac:dyDescent="0.2">
      <c r="A53">
        <v>17</v>
      </c>
      <c r="B53" s="78"/>
      <c r="C53" s="79"/>
      <c r="D53" s="100"/>
      <c r="E53" s="81"/>
      <c r="F53" s="75">
        <f t="shared" si="4"/>
        <v>0</v>
      </c>
      <c r="H53" s="77"/>
      <c r="I53" s="73"/>
      <c r="J53" s="74"/>
      <c r="K53" s="59"/>
      <c r="L53" s="75">
        <f t="shared" si="5"/>
        <v>0</v>
      </c>
      <c r="N53" s="77"/>
      <c r="O53" s="65"/>
      <c r="P53" s="66"/>
      <c r="Q53" s="87"/>
      <c r="R53" s="75">
        <f t="shared" si="7"/>
        <v>0</v>
      </c>
      <c r="T53" s="56"/>
      <c r="U53" s="65"/>
      <c r="V53" s="66"/>
      <c r="W53" s="59"/>
      <c r="X53" s="75">
        <f t="shared" si="8"/>
        <v>0</v>
      </c>
      <c r="Z53" s="56"/>
      <c r="AA53" s="57"/>
      <c r="AB53" s="58"/>
      <c r="AC53" s="59"/>
      <c r="AD53" s="75">
        <f t="shared" si="10"/>
        <v>0</v>
      </c>
      <c r="AF53" s="203"/>
      <c r="AG53" s="204"/>
      <c r="AH53" s="207"/>
      <c r="AI53" s="208"/>
      <c r="AJ53" s="210"/>
      <c r="AK53" s="212"/>
      <c r="AM53" s="36"/>
    </row>
    <row r="54" spans="1:39" ht="21" customHeight="1" x14ac:dyDescent="0.15">
      <c r="A54">
        <v>18</v>
      </c>
      <c r="B54" s="56"/>
      <c r="C54" s="73"/>
      <c r="D54" s="82"/>
      <c r="E54" s="83"/>
      <c r="F54" s="75">
        <f t="shared" si="4"/>
        <v>0</v>
      </c>
      <c r="H54" s="77"/>
      <c r="I54" s="73"/>
      <c r="J54" s="74"/>
      <c r="K54" s="59"/>
      <c r="L54" s="75">
        <f t="shared" si="5"/>
        <v>0</v>
      </c>
      <c r="N54" s="77"/>
      <c r="O54" s="65"/>
      <c r="P54" s="66"/>
      <c r="Q54" s="87"/>
      <c r="R54" s="75">
        <f t="shared" si="7"/>
        <v>0</v>
      </c>
      <c r="T54" s="56"/>
      <c r="U54" s="65"/>
      <c r="V54" s="66"/>
      <c r="W54" s="59"/>
      <c r="X54" s="75">
        <f t="shared" si="8"/>
        <v>0</v>
      </c>
      <c r="Z54" s="56"/>
      <c r="AA54" s="57"/>
      <c r="AB54" s="58"/>
      <c r="AC54" s="59"/>
      <c r="AD54" s="75">
        <f t="shared" si="10"/>
        <v>0</v>
      </c>
      <c r="AM54" s="37"/>
    </row>
    <row r="55" spans="1:39" ht="21" customHeight="1" x14ac:dyDescent="0.15">
      <c r="A55">
        <v>19</v>
      </c>
      <c r="B55" s="56"/>
      <c r="C55" s="73"/>
      <c r="D55" s="82"/>
      <c r="E55" s="83"/>
      <c r="F55" s="75">
        <f t="shared" si="4"/>
        <v>0</v>
      </c>
      <c r="H55" s="78"/>
      <c r="I55" s="79"/>
      <c r="J55" s="100"/>
      <c r="K55" s="81"/>
      <c r="L55" s="89">
        <f t="shared" si="5"/>
        <v>0</v>
      </c>
      <c r="N55" s="77"/>
      <c r="O55" s="65"/>
      <c r="P55" s="66"/>
      <c r="Q55" s="87"/>
      <c r="R55" s="75">
        <f t="shared" si="7"/>
        <v>0</v>
      </c>
      <c r="T55" s="56"/>
      <c r="U55" s="65"/>
      <c r="V55" s="66"/>
      <c r="W55" s="59"/>
      <c r="X55" s="75">
        <f t="shared" si="8"/>
        <v>0</v>
      </c>
      <c r="Z55" s="56"/>
      <c r="AA55" s="57"/>
      <c r="AB55" s="58"/>
      <c r="AC55" s="59"/>
      <c r="AD55" s="75">
        <f t="shared" si="10"/>
        <v>0</v>
      </c>
    </row>
    <row r="56" spans="1:39" ht="21" customHeight="1" thickBot="1" x14ac:dyDescent="0.2">
      <c r="A56">
        <v>20</v>
      </c>
      <c r="B56" s="106"/>
      <c r="C56" s="120"/>
      <c r="D56" s="121"/>
      <c r="E56" s="122"/>
      <c r="F56" s="110">
        <f t="shared" si="4"/>
        <v>0</v>
      </c>
      <c r="H56" s="106"/>
      <c r="I56" s="120"/>
      <c r="J56" s="121"/>
      <c r="K56" s="122"/>
      <c r="L56" s="110">
        <f t="shared" si="5"/>
        <v>0</v>
      </c>
      <c r="N56" s="118"/>
      <c r="O56" s="114"/>
      <c r="P56" s="115"/>
      <c r="Q56" s="119"/>
      <c r="R56" s="110">
        <f t="shared" si="7"/>
        <v>0</v>
      </c>
      <c r="T56" s="106"/>
      <c r="U56" s="114"/>
      <c r="V56" s="115"/>
      <c r="W56" s="109"/>
      <c r="X56" s="110">
        <f t="shared" si="8"/>
        <v>0</v>
      </c>
      <c r="Z56" s="106"/>
      <c r="AA56" s="107"/>
      <c r="AB56" s="138"/>
      <c r="AC56" s="109"/>
      <c r="AD56" s="110">
        <f t="shared" si="10"/>
        <v>0</v>
      </c>
    </row>
    <row r="57" spans="1:39" ht="21" customHeight="1" thickTop="1" x14ac:dyDescent="0.15">
      <c r="A57" s="10"/>
      <c r="B57" s="132" t="s">
        <v>68</v>
      </c>
      <c r="C57" s="102">
        <f>SUM(C37:C56)</f>
        <v>0</v>
      </c>
      <c r="D57" s="133">
        <f>SUM(D37:D56)</f>
        <v>0</v>
      </c>
      <c r="E57" s="104">
        <f>SUM(E37:E56)</f>
        <v>0</v>
      </c>
      <c r="F57" s="105">
        <f>SUM(F37:F56)</f>
        <v>0</v>
      </c>
      <c r="H57" s="132" t="s">
        <v>68</v>
      </c>
      <c r="I57" s="102">
        <f>SUM(I37:I56)</f>
        <v>0</v>
      </c>
      <c r="J57" s="133">
        <f>SUM(J37:J56)</f>
        <v>0</v>
      </c>
      <c r="K57" s="104">
        <f>SUM(K37:K56)</f>
        <v>0</v>
      </c>
      <c r="L57" s="105">
        <f>SUM(L37:L56)</f>
        <v>0</v>
      </c>
      <c r="N57" s="132" t="s">
        <v>68</v>
      </c>
      <c r="O57" s="102">
        <f>SUM(O37:O56)</f>
        <v>0</v>
      </c>
      <c r="P57" s="116">
        <f>SUM(P37:P56)</f>
        <v>0</v>
      </c>
      <c r="Q57" s="117">
        <f>SUM(Q37:Q56)</f>
        <v>0</v>
      </c>
      <c r="R57" s="105">
        <f>SUM(R37:R56)</f>
        <v>0</v>
      </c>
      <c r="T57" s="132" t="s">
        <v>68</v>
      </c>
      <c r="U57" s="111">
        <f>SUM(U37:U56)</f>
        <v>0</v>
      </c>
      <c r="V57" s="112">
        <f>SUM(V37:V56)</f>
        <v>0</v>
      </c>
      <c r="W57" s="113">
        <f>SUM(W37:W56)</f>
        <v>0</v>
      </c>
      <c r="X57" s="105">
        <f>SUM(X37:X56)</f>
        <v>0</v>
      </c>
      <c r="Z57" s="132" t="s">
        <v>68</v>
      </c>
      <c r="AA57" s="102">
        <f>SUM(AA37:AA56)</f>
        <v>0</v>
      </c>
      <c r="AB57" s="133">
        <f>SUM(AB37:AB56)</f>
        <v>0</v>
      </c>
      <c r="AC57" s="104">
        <f>SUM(AC37:AC56)</f>
        <v>0</v>
      </c>
      <c r="AD57" s="105">
        <f>SUM(AD37:AD56)</f>
        <v>0</v>
      </c>
      <c r="AF57" s="39"/>
      <c r="AG57" s="39"/>
      <c r="AH57" s="40"/>
      <c r="AI57" s="40"/>
      <c r="AJ57" s="41"/>
      <c r="AK57" s="40"/>
    </row>
    <row r="58" spans="1:39" x14ac:dyDescent="0.15">
      <c r="H58" s="11"/>
    </row>
  </sheetData>
  <mergeCells count="114">
    <mergeCell ref="AF52:AG53"/>
    <mergeCell ref="AH52:AI53"/>
    <mergeCell ref="AJ52:AJ53"/>
    <mergeCell ref="AK52:AK53"/>
    <mergeCell ref="AH50:AI50"/>
    <mergeCell ref="AF48:AG48"/>
    <mergeCell ref="AH48:AI48"/>
    <mergeCell ref="AF49:AG49"/>
    <mergeCell ref="AH49:AI49"/>
    <mergeCell ref="AF50:AG50"/>
    <mergeCell ref="AF51:AG51"/>
    <mergeCell ref="AH51:AI51"/>
    <mergeCell ref="AF45:AG45"/>
    <mergeCell ref="AH45:AI45"/>
    <mergeCell ref="AF46:AG46"/>
    <mergeCell ref="AH46:AI46"/>
    <mergeCell ref="AF47:AG47"/>
    <mergeCell ref="AH47:AI47"/>
    <mergeCell ref="AF42:AG42"/>
    <mergeCell ref="AH42:AI42"/>
    <mergeCell ref="AF43:AG43"/>
    <mergeCell ref="AH43:AI43"/>
    <mergeCell ref="AF44:AG44"/>
    <mergeCell ref="AH44:AI44"/>
    <mergeCell ref="AF39:AG39"/>
    <mergeCell ref="AH39:AI39"/>
    <mergeCell ref="AF40:AG40"/>
    <mergeCell ref="AH40:AI40"/>
    <mergeCell ref="AF41:AG41"/>
    <mergeCell ref="AH41:AI41"/>
    <mergeCell ref="AJ35:AJ36"/>
    <mergeCell ref="AK35:AK36"/>
    <mergeCell ref="AF37:AG37"/>
    <mergeCell ref="AH37:AI37"/>
    <mergeCell ref="AF38:AG38"/>
    <mergeCell ref="AH38:AI38"/>
    <mergeCell ref="AH33:AI33"/>
    <mergeCell ref="B35:F35"/>
    <mergeCell ref="H35:L35"/>
    <mergeCell ref="N35:R35"/>
    <mergeCell ref="T35:X35"/>
    <mergeCell ref="Z35:AD35"/>
    <mergeCell ref="AF35:AG36"/>
    <mergeCell ref="AH35:AI36"/>
    <mergeCell ref="N31:P31"/>
    <mergeCell ref="T31:V31"/>
    <mergeCell ref="N32:P32"/>
    <mergeCell ref="T32:V32"/>
    <mergeCell ref="N33:P33"/>
    <mergeCell ref="T33:V33"/>
    <mergeCell ref="N28:P28"/>
    <mergeCell ref="T28:V28"/>
    <mergeCell ref="N29:P29"/>
    <mergeCell ref="T29:V29"/>
    <mergeCell ref="N30:P30"/>
    <mergeCell ref="T30:V30"/>
    <mergeCell ref="N25:P25"/>
    <mergeCell ref="T25:V25"/>
    <mergeCell ref="N26:P26"/>
    <mergeCell ref="T26:V26"/>
    <mergeCell ref="N27:P27"/>
    <mergeCell ref="T27:V27"/>
    <mergeCell ref="N22:P22"/>
    <mergeCell ref="T22:V22"/>
    <mergeCell ref="N23:P23"/>
    <mergeCell ref="T23:V23"/>
    <mergeCell ref="N24:P24"/>
    <mergeCell ref="T24:V24"/>
    <mergeCell ref="N19:P19"/>
    <mergeCell ref="T19:V19"/>
    <mergeCell ref="N20:P20"/>
    <mergeCell ref="T20:V20"/>
    <mergeCell ref="N21:P21"/>
    <mergeCell ref="T21:V21"/>
    <mergeCell ref="N16:P16"/>
    <mergeCell ref="T16:V16"/>
    <mergeCell ref="N17:P17"/>
    <mergeCell ref="T17:V17"/>
    <mergeCell ref="N18:P18"/>
    <mergeCell ref="T18:V18"/>
    <mergeCell ref="N13:P13"/>
    <mergeCell ref="T13:V13"/>
    <mergeCell ref="N14:P14"/>
    <mergeCell ref="T14:V14"/>
    <mergeCell ref="N15:P15"/>
    <mergeCell ref="T15:V15"/>
    <mergeCell ref="N11:R11"/>
    <mergeCell ref="T11:X11"/>
    <mergeCell ref="Z11:AD11"/>
    <mergeCell ref="AF11:AK11"/>
    <mergeCell ref="N12:P12"/>
    <mergeCell ref="T12:V12"/>
    <mergeCell ref="B8:C8"/>
    <mergeCell ref="D8:F8"/>
    <mergeCell ref="B9:C9"/>
    <mergeCell ref="D9:F9"/>
    <mergeCell ref="B11:F11"/>
    <mergeCell ref="H11:L11"/>
    <mergeCell ref="R4:T4"/>
    <mergeCell ref="U4:U5"/>
    <mergeCell ref="V4:AA4"/>
    <mergeCell ref="B5:C5"/>
    <mergeCell ref="D5:H5"/>
    <mergeCell ref="I5:J5"/>
    <mergeCell ref="K5:O5"/>
    <mergeCell ref="P5:Q5"/>
    <mergeCell ref="R5:T5"/>
    <mergeCell ref="V5:AA5"/>
    <mergeCell ref="B4:C4"/>
    <mergeCell ref="D4:H4"/>
    <mergeCell ref="I4:J4"/>
    <mergeCell ref="K4:L4"/>
    <mergeCell ref="N4:O4"/>
    <mergeCell ref="P4:Q4"/>
  </mergeCells>
  <phoneticPr fontId="2"/>
  <dataValidations count="1">
    <dataValidation type="list" allowBlank="1" showInputMessage="1" showErrorMessage="1" sqref="AK10">
      <formula1>"単位（円）,単位（千円）,単位（万円）"</formula1>
    </dataValidation>
  </dataValidations>
  <printOptions horizontalCentered="1"/>
  <pageMargins left="0.39370078740157483" right="0.39370078740157483" top="0.39370078740157483" bottom="0.39370078740157483" header="0.31496062992125984" footer="0.31496062992125984"/>
  <pageSetup paperSize="8" scale="67" fitToHeight="0" orientation="landscape" horizontalDpi="0"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8"/>
  <sheetViews>
    <sheetView zoomScaleNormal="100" zoomScaleSheetLayoutView="70" workbookViewId="0">
      <selection activeCell="F1" sqref="F1"/>
    </sheetView>
  </sheetViews>
  <sheetFormatPr defaultRowHeight="13.5" x14ac:dyDescent="0.15"/>
  <cols>
    <col min="1" max="1" width="3.125" customWidth="1"/>
    <col min="2" max="2" width="13.125" customWidth="1"/>
    <col min="3" max="3" width="9.125" customWidth="1"/>
    <col min="4" max="4" width="6.125" customWidth="1"/>
    <col min="5" max="6" width="9.125" style="1" customWidth="1"/>
    <col min="7" max="7" width="4" customWidth="1"/>
    <col min="8" max="8" width="13.125" customWidth="1"/>
    <col min="9" max="9" width="9.375" customWidth="1"/>
    <col min="10" max="10" width="6.125" customWidth="1"/>
    <col min="11" max="12" width="9.125" style="1" customWidth="1"/>
    <col min="13" max="13" width="4" customWidth="1"/>
    <col min="14" max="14" width="10.25" customWidth="1"/>
    <col min="15" max="15" width="9.375" customWidth="1"/>
    <col min="16" max="16" width="6.625" style="1" customWidth="1"/>
    <col min="17" max="18" width="9.125" style="1" customWidth="1"/>
    <col min="19" max="19" width="4" customWidth="1"/>
    <col min="20" max="20" width="10.25" customWidth="1"/>
    <col min="21" max="21" width="9.375" customWidth="1"/>
    <col min="22" max="22" width="6.625" customWidth="1"/>
    <col min="23" max="23" width="9.125" customWidth="1"/>
    <col min="24" max="24" width="9.125" style="4" customWidth="1"/>
    <col min="25" max="25" width="4" customWidth="1"/>
    <col min="26" max="26" width="10.625" customWidth="1"/>
    <col min="27" max="27" width="10.75" customWidth="1"/>
    <col min="28" max="28" width="6.125" customWidth="1"/>
    <col min="29" max="30" width="9.125" customWidth="1"/>
    <col min="31" max="31" width="4" customWidth="1"/>
    <col min="32" max="32" width="10.625" customWidth="1"/>
    <col min="33" max="33" width="10.75" customWidth="1"/>
    <col min="34" max="34" width="6.125" customWidth="1"/>
    <col min="35" max="35" width="3.625" customWidth="1"/>
    <col min="36" max="37" width="9.125" customWidth="1"/>
    <col min="38" max="38" width="1.625" customWidth="1"/>
  </cols>
  <sheetData>
    <row r="1" spans="1:38" ht="26.25" customHeight="1" x14ac:dyDescent="0.15">
      <c r="A1" s="167" t="s">
        <v>95</v>
      </c>
      <c r="K1" s="16"/>
      <c r="L1" s="16"/>
      <c r="M1" s="16"/>
      <c r="N1" s="16"/>
      <c r="O1" s="16"/>
    </row>
    <row r="2" spans="1:38" ht="21" customHeight="1" x14ac:dyDescent="0.15">
      <c r="J2" s="5"/>
      <c r="K2" s="6"/>
      <c r="L2" s="6"/>
      <c r="M2" s="6"/>
      <c r="N2" s="6"/>
      <c r="O2" s="6"/>
    </row>
    <row r="3" spans="1:38" ht="21" customHeight="1" x14ac:dyDescent="0.15">
      <c r="B3" s="166" t="s">
        <v>91</v>
      </c>
      <c r="S3" s="22"/>
      <c r="T3" s="23"/>
      <c r="U3" s="23"/>
      <c r="V3" s="24"/>
      <c r="W3" s="24"/>
      <c r="X3" s="24"/>
    </row>
    <row r="4" spans="1:38" s="9" customFormat="1" ht="25.5" customHeight="1" x14ac:dyDescent="0.15">
      <c r="B4" s="262" t="s">
        <v>92</v>
      </c>
      <c r="C4" s="263"/>
      <c r="D4" s="266"/>
      <c r="E4" s="266"/>
      <c r="F4" s="266"/>
      <c r="G4" s="266"/>
      <c r="H4" s="266"/>
      <c r="I4" s="262" t="s">
        <v>4</v>
      </c>
      <c r="J4" s="263"/>
      <c r="K4" s="268"/>
      <c r="L4" s="269"/>
      <c r="M4" s="18" t="s">
        <v>60</v>
      </c>
      <c r="N4" s="269"/>
      <c r="O4" s="270"/>
      <c r="P4" s="262" t="s">
        <v>61</v>
      </c>
      <c r="Q4" s="263"/>
      <c r="R4" s="271"/>
      <c r="S4" s="272"/>
      <c r="T4" s="273"/>
      <c r="U4" s="274" t="s">
        <v>63</v>
      </c>
      <c r="V4" s="276"/>
      <c r="W4" s="277"/>
      <c r="X4" s="277"/>
      <c r="Y4" s="277"/>
      <c r="Z4" s="277"/>
      <c r="AA4" s="278"/>
      <c r="AB4" s="20"/>
      <c r="AC4" s="20"/>
      <c r="AD4" s="20"/>
      <c r="AE4" s="21"/>
      <c r="AF4" s="21"/>
      <c r="AG4" s="21"/>
      <c r="AH4" s="21"/>
      <c r="AI4" s="21"/>
      <c r="AJ4" s="21"/>
      <c r="AK4" s="21"/>
      <c r="AL4" s="20"/>
    </row>
    <row r="5" spans="1:38" s="9" customFormat="1" ht="25.5" customHeight="1" x14ac:dyDescent="0.15">
      <c r="B5" s="264" t="s">
        <v>93</v>
      </c>
      <c r="C5" s="265"/>
      <c r="D5" s="267"/>
      <c r="E5" s="267"/>
      <c r="F5" s="267"/>
      <c r="G5" s="267"/>
      <c r="H5" s="267"/>
      <c r="I5" s="262" t="s">
        <v>5</v>
      </c>
      <c r="J5" s="263"/>
      <c r="K5" s="282"/>
      <c r="L5" s="283"/>
      <c r="M5" s="283"/>
      <c r="N5" s="283"/>
      <c r="O5" s="283"/>
      <c r="P5" s="262" t="s">
        <v>64</v>
      </c>
      <c r="Q5" s="263"/>
      <c r="R5" s="271"/>
      <c r="S5" s="272"/>
      <c r="T5" s="273"/>
      <c r="U5" s="275"/>
      <c r="V5" s="279"/>
      <c r="W5" s="280"/>
      <c r="X5" s="280"/>
      <c r="Y5" s="280"/>
      <c r="Z5" s="280"/>
      <c r="AA5" s="281"/>
      <c r="AB5" s="20"/>
      <c r="AC5" s="20"/>
      <c r="AD5" s="20"/>
      <c r="AE5" s="21"/>
      <c r="AF5" s="21"/>
      <c r="AG5" s="21"/>
      <c r="AH5" s="21"/>
      <c r="AI5" s="21"/>
      <c r="AJ5" s="21"/>
      <c r="AK5" s="21"/>
      <c r="AL5" s="20"/>
    </row>
    <row r="6" spans="1:38" ht="21" customHeight="1" x14ac:dyDescent="0.15">
      <c r="B6" s="2"/>
      <c r="C6" s="2"/>
      <c r="D6" s="2"/>
      <c r="E6" s="3"/>
      <c r="F6" s="3"/>
      <c r="G6" s="3"/>
      <c r="H6" s="3"/>
      <c r="I6" s="3"/>
      <c r="J6" s="3"/>
    </row>
    <row r="7" spans="1:38" ht="21" customHeight="1" x14ac:dyDescent="0.15">
      <c r="B7" s="19" t="s">
        <v>62</v>
      </c>
    </row>
    <row r="8" spans="1:38" ht="25.5" customHeight="1" x14ac:dyDescent="0.15">
      <c r="B8" s="237" t="s">
        <v>71</v>
      </c>
      <c r="C8" s="239"/>
      <c r="D8" s="284"/>
      <c r="E8" s="285"/>
      <c r="F8" s="286"/>
      <c r="G8" s="7"/>
      <c r="H8" s="8"/>
      <c r="I8" s="8"/>
      <c r="J8" s="8"/>
    </row>
    <row r="9" spans="1:38" ht="25.5" customHeight="1" x14ac:dyDescent="0.2">
      <c r="B9" s="237" t="s">
        <v>72</v>
      </c>
      <c r="C9" s="239"/>
      <c r="D9" s="284"/>
      <c r="E9" s="285"/>
      <c r="F9" s="286"/>
      <c r="G9" s="7"/>
      <c r="H9" s="8"/>
      <c r="I9" s="8"/>
      <c r="J9" s="8"/>
      <c r="AJ9" s="12"/>
      <c r="AK9" s="13"/>
    </row>
    <row r="10" spans="1:38" ht="21" customHeight="1" x14ac:dyDescent="0.15">
      <c r="AJ10" s="14"/>
      <c r="AK10" s="17" t="s">
        <v>41</v>
      </c>
    </row>
    <row r="11" spans="1:38" ht="21" customHeight="1" x14ac:dyDescent="0.15">
      <c r="B11" s="237" t="s">
        <v>7</v>
      </c>
      <c r="C11" s="238"/>
      <c r="D11" s="238"/>
      <c r="E11" s="238"/>
      <c r="F11" s="239"/>
      <c r="H11" s="237" t="s">
        <v>11</v>
      </c>
      <c r="I11" s="238"/>
      <c r="J11" s="238"/>
      <c r="K11" s="238"/>
      <c r="L11" s="239"/>
      <c r="N11" s="237" t="s">
        <v>14</v>
      </c>
      <c r="O11" s="238"/>
      <c r="P11" s="238"/>
      <c r="Q11" s="238"/>
      <c r="R11" s="239"/>
      <c r="T11" s="237" t="s">
        <v>17</v>
      </c>
      <c r="U11" s="238"/>
      <c r="V11" s="238"/>
      <c r="W11" s="238"/>
      <c r="X11" s="239"/>
      <c r="Z11" s="237" t="s">
        <v>18</v>
      </c>
      <c r="AA11" s="238"/>
      <c r="AB11" s="238"/>
      <c r="AC11" s="238"/>
      <c r="AD11" s="239"/>
      <c r="AF11" s="237" t="s">
        <v>19</v>
      </c>
      <c r="AG11" s="238"/>
      <c r="AH11" s="238"/>
      <c r="AI11" s="238"/>
      <c r="AJ11" s="238"/>
      <c r="AK11" s="239"/>
    </row>
    <row r="12" spans="1:38" ht="21" customHeight="1" x14ac:dyDescent="0.15">
      <c r="B12" s="34" t="s">
        <v>1</v>
      </c>
      <c r="C12" s="95" t="s">
        <v>36</v>
      </c>
      <c r="D12" s="95" t="s">
        <v>0</v>
      </c>
      <c r="E12" s="84" t="s">
        <v>69</v>
      </c>
      <c r="F12" s="85" t="s">
        <v>24</v>
      </c>
      <c r="H12" s="34" t="s">
        <v>1</v>
      </c>
      <c r="I12" s="95" t="s">
        <v>36</v>
      </c>
      <c r="J12" s="95" t="s">
        <v>0</v>
      </c>
      <c r="K12" s="84" t="s">
        <v>69</v>
      </c>
      <c r="L12" s="85" t="s">
        <v>24</v>
      </c>
      <c r="N12" s="240" t="s">
        <v>6</v>
      </c>
      <c r="O12" s="241"/>
      <c r="P12" s="241"/>
      <c r="Q12" s="34" t="s">
        <v>36</v>
      </c>
      <c r="R12" s="97" t="s">
        <v>24</v>
      </c>
      <c r="T12" s="240" t="s">
        <v>6</v>
      </c>
      <c r="U12" s="241"/>
      <c r="V12" s="241"/>
      <c r="W12" s="95" t="s">
        <v>36</v>
      </c>
      <c r="X12" s="168" t="s">
        <v>24</v>
      </c>
      <c r="Z12" s="34" t="s">
        <v>65</v>
      </c>
      <c r="AA12" s="95" t="s">
        <v>36</v>
      </c>
      <c r="AB12" s="95" t="s">
        <v>0</v>
      </c>
      <c r="AC12" s="84" t="s">
        <v>69</v>
      </c>
      <c r="AD12" s="85" t="s">
        <v>24</v>
      </c>
      <c r="AF12" s="34" t="s">
        <v>2</v>
      </c>
      <c r="AG12" s="95" t="s">
        <v>36</v>
      </c>
      <c r="AH12" s="95" t="s">
        <v>37</v>
      </c>
      <c r="AI12" s="154" t="s">
        <v>38</v>
      </c>
      <c r="AJ12" s="84" t="s">
        <v>69</v>
      </c>
      <c r="AK12" s="85" t="s">
        <v>24</v>
      </c>
    </row>
    <row r="13" spans="1:38" ht="21" customHeight="1" x14ac:dyDescent="0.15">
      <c r="A13">
        <v>1</v>
      </c>
      <c r="B13" s="76"/>
      <c r="C13" s="88"/>
      <c r="D13" s="71"/>
      <c r="E13" s="55"/>
      <c r="F13" s="72">
        <f t="shared" ref="F13:F32" si="0">D13*E13</f>
        <v>0</v>
      </c>
      <c r="H13" s="76"/>
      <c r="I13" s="70"/>
      <c r="J13" s="71"/>
      <c r="K13" s="55"/>
      <c r="L13" s="72">
        <f t="shared" ref="L13:L32" si="1">J13*K13</f>
        <v>0</v>
      </c>
      <c r="N13" s="233"/>
      <c r="O13" s="234"/>
      <c r="P13" s="234"/>
      <c r="Q13" s="63"/>
      <c r="R13" s="158"/>
      <c r="T13" s="287"/>
      <c r="U13" s="288"/>
      <c r="V13" s="289"/>
      <c r="W13" s="67"/>
      <c r="X13" s="169"/>
      <c r="Z13" s="76"/>
      <c r="AA13" s="70"/>
      <c r="AB13" s="71"/>
      <c r="AC13" s="55"/>
      <c r="AD13" s="72">
        <f>AB13*AC13</f>
        <v>0</v>
      </c>
      <c r="AF13" s="76"/>
      <c r="AG13" s="70"/>
      <c r="AH13" s="71"/>
      <c r="AI13" s="155"/>
      <c r="AJ13" s="55"/>
      <c r="AK13" s="72">
        <f>AH13*AJ13</f>
        <v>0</v>
      </c>
    </row>
    <row r="14" spans="1:38" ht="21" customHeight="1" x14ac:dyDescent="0.15">
      <c r="A14">
        <v>2</v>
      </c>
      <c r="B14" s="77"/>
      <c r="C14" s="73"/>
      <c r="D14" s="74"/>
      <c r="E14" s="59"/>
      <c r="F14" s="75">
        <f t="shared" si="0"/>
        <v>0</v>
      </c>
      <c r="H14" s="77"/>
      <c r="I14" s="73"/>
      <c r="J14" s="74"/>
      <c r="K14" s="59"/>
      <c r="L14" s="75">
        <f t="shared" si="1"/>
        <v>0</v>
      </c>
      <c r="N14" s="235"/>
      <c r="O14" s="236"/>
      <c r="P14" s="236"/>
      <c r="Q14" s="65"/>
      <c r="R14" s="159"/>
      <c r="T14" s="290"/>
      <c r="U14" s="291"/>
      <c r="V14" s="292"/>
      <c r="W14" s="68"/>
      <c r="X14" s="170"/>
      <c r="Z14" s="77"/>
      <c r="AA14" s="73"/>
      <c r="AB14" s="74"/>
      <c r="AC14" s="59"/>
      <c r="AD14" s="75">
        <f>AB14*AC14</f>
        <v>0</v>
      </c>
      <c r="AF14" s="77"/>
      <c r="AG14" s="73"/>
      <c r="AH14" s="74"/>
      <c r="AI14" s="156"/>
      <c r="AJ14" s="59"/>
      <c r="AK14" s="75">
        <f>AH14*AJ14</f>
        <v>0</v>
      </c>
    </row>
    <row r="15" spans="1:38" ht="21" customHeight="1" x14ac:dyDescent="0.15">
      <c r="A15">
        <v>3</v>
      </c>
      <c r="B15" s="77"/>
      <c r="C15" s="73"/>
      <c r="D15" s="74"/>
      <c r="E15" s="59"/>
      <c r="F15" s="75">
        <f t="shared" si="0"/>
        <v>0</v>
      </c>
      <c r="H15" s="77"/>
      <c r="I15" s="73"/>
      <c r="J15" s="74"/>
      <c r="K15" s="59"/>
      <c r="L15" s="75">
        <f t="shared" si="1"/>
        <v>0</v>
      </c>
      <c r="N15" s="235"/>
      <c r="O15" s="236"/>
      <c r="P15" s="236"/>
      <c r="Q15" s="65"/>
      <c r="R15" s="159"/>
      <c r="T15" s="290"/>
      <c r="U15" s="291"/>
      <c r="V15" s="292"/>
      <c r="W15" s="68"/>
      <c r="X15" s="170"/>
      <c r="Z15" s="77"/>
      <c r="AA15" s="73"/>
      <c r="AB15" s="74"/>
      <c r="AC15" s="59"/>
      <c r="AD15" s="75">
        <f>AB15*AC15</f>
        <v>0</v>
      </c>
      <c r="AF15" s="77"/>
      <c r="AG15" s="73"/>
      <c r="AH15" s="74"/>
      <c r="AI15" s="156"/>
      <c r="AJ15" s="59"/>
      <c r="AK15" s="75">
        <f>AH15*AJ15</f>
        <v>0</v>
      </c>
    </row>
    <row r="16" spans="1:38" ht="21" customHeight="1" x14ac:dyDescent="0.15">
      <c r="A16">
        <v>4</v>
      </c>
      <c r="B16" s="77"/>
      <c r="C16" s="73"/>
      <c r="D16" s="74"/>
      <c r="E16" s="59"/>
      <c r="F16" s="75">
        <f t="shared" si="0"/>
        <v>0</v>
      </c>
      <c r="H16" s="77"/>
      <c r="I16" s="73"/>
      <c r="J16" s="74"/>
      <c r="K16" s="59"/>
      <c r="L16" s="75">
        <f t="shared" si="1"/>
        <v>0</v>
      </c>
      <c r="N16" s="235"/>
      <c r="O16" s="236"/>
      <c r="P16" s="236"/>
      <c r="Q16" s="65"/>
      <c r="R16" s="159"/>
      <c r="T16" s="290"/>
      <c r="U16" s="291"/>
      <c r="V16" s="292"/>
      <c r="W16" s="68"/>
      <c r="X16" s="170"/>
      <c r="Z16" s="77"/>
      <c r="AA16" s="73"/>
      <c r="AB16" s="74"/>
      <c r="AC16" s="59"/>
      <c r="AD16" s="75">
        <f>AB16*AC16</f>
        <v>0</v>
      </c>
      <c r="AF16" s="77"/>
      <c r="AG16" s="73"/>
      <c r="AH16" s="74"/>
      <c r="AI16" s="156"/>
      <c r="AJ16" s="59"/>
      <c r="AK16" s="75">
        <f>AH16*AJ16</f>
        <v>0</v>
      </c>
    </row>
    <row r="17" spans="1:37" ht="21" customHeight="1" x14ac:dyDescent="0.15">
      <c r="A17">
        <v>5</v>
      </c>
      <c r="B17" s="77"/>
      <c r="C17" s="73"/>
      <c r="D17" s="74"/>
      <c r="E17" s="59"/>
      <c r="F17" s="75">
        <f t="shared" si="0"/>
        <v>0</v>
      </c>
      <c r="H17" s="77"/>
      <c r="I17" s="73"/>
      <c r="J17" s="74"/>
      <c r="K17" s="59"/>
      <c r="L17" s="75">
        <f t="shared" si="1"/>
        <v>0</v>
      </c>
      <c r="N17" s="235"/>
      <c r="O17" s="236"/>
      <c r="P17" s="236"/>
      <c r="Q17" s="65"/>
      <c r="R17" s="159"/>
      <c r="T17" s="296"/>
      <c r="U17" s="297"/>
      <c r="V17" s="298"/>
      <c r="W17" s="69"/>
      <c r="X17" s="171"/>
      <c r="Z17" s="77"/>
      <c r="AA17" s="73"/>
      <c r="AB17" s="74"/>
      <c r="AC17" s="59"/>
      <c r="AD17" s="75">
        <f>AB17*AC17</f>
        <v>0</v>
      </c>
      <c r="AF17" s="77"/>
      <c r="AG17" s="73"/>
      <c r="AH17" s="74"/>
      <c r="AI17" s="156"/>
      <c r="AJ17" s="59"/>
      <c r="AK17" s="75">
        <f>AH17*AJ17</f>
        <v>0</v>
      </c>
    </row>
    <row r="18" spans="1:37" ht="21" customHeight="1" x14ac:dyDescent="0.15">
      <c r="A18">
        <v>6</v>
      </c>
      <c r="B18" s="77"/>
      <c r="C18" s="73"/>
      <c r="D18" s="74"/>
      <c r="E18" s="59"/>
      <c r="F18" s="75">
        <f t="shared" si="0"/>
        <v>0</v>
      </c>
      <c r="H18" s="77"/>
      <c r="I18" s="73"/>
      <c r="J18" s="74"/>
      <c r="K18" s="59"/>
      <c r="L18" s="75">
        <f t="shared" si="1"/>
        <v>0</v>
      </c>
      <c r="N18" s="235"/>
      <c r="O18" s="236"/>
      <c r="P18" s="236"/>
      <c r="Q18" s="65"/>
      <c r="R18" s="159"/>
      <c r="T18" s="248"/>
      <c r="U18" s="249"/>
      <c r="V18" s="249"/>
      <c r="W18" s="69"/>
      <c r="X18" s="171"/>
      <c r="Z18" s="77"/>
      <c r="AA18" s="73"/>
      <c r="AB18" s="74"/>
      <c r="AC18" s="59"/>
      <c r="AD18" s="75">
        <f t="shared" ref="AD18:AD32" si="2">AB18*AC18</f>
        <v>0</v>
      </c>
      <c r="AF18" s="77"/>
      <c r="AG18" s="73"/>
      <c r="AH18" s="74"/>
      <c r="AI18" s="156"/>
      <c r="AJ18" s="59"/>
      <c r="AK18" s="75">
        <f t="shared" ref="AK18:AK32" si="3">AH18*AJ18</f>
        <v>0</v>
      </c>
    </row>
    <row r="19" spans="1:37" ht="21" customHeight="1" x14ac:dyDescent="0.15">
      <c r="A19">
        <v>7</v>
      </c>
      <c r="B19" s="77"/>
      <c r="C19" s="73"/>
      <c r="D19" s="74"/>
      <c r="E19" s="59"/>
      <c r="F19" s="75">
        <f t="shared" si="0"/>
        <v>0</v>
      </c>
      <c r="H19" s="77"/>
      <c r="I19" s="73"/>
      <c r="J19" s="74"/>
      <c r="K19" s="59"/>
      <c r="L19" s="75">
        <f t="shared" si="1"/>
        <v>0</v>
      </c>
      <c r="N19" s="304"/>
      <c r="O19" s="305"/>
      <c r="P19" s="305"/>
      <c r="Q19" s="98"/>
      <c r="R19" s="160"/>
      <c r="T19" s="248"/>
      <c r="U19" s="249"/>
      <c r="V19" s="249"/>
      <c r="W19" s="69"/>
      <c r="X19" s="171"/>
      <c r="Z19" s="77"/>
      <c r="AA19" s="73"/>
      <c r="AB19" s="74"/>
      <c r="AC19" s="59"/>
      <c r="AD19" s="75">
        <f t="shared" si="2"/>
        <v>0</v>
      </c>
      <c r="AF19" s="77"/>
      <c r="AG19" s="73"/>
      <c r="AH19" s="74"/>
      <c r="AI19" s="156"/>
      <c r="AJ19" s="59"/>
      <c r="AK19" s="75">
        <f t="shared" si="3"/>
        <v>0</v>
      </c>
    </row>
    <row r="20" spans="1:37" ht="21" customHeight="1" x14ac:dyDescent="0.15">
      <c r="A20">
        <v>8</v>
      </c>
      <c r="B20" s="77"/>
      <c r="C20" s="73"/>
      <c r="D20" s="74"/>
      <c r="E20" s="59"/>
      <c r="F20" s="75">
        <f t="shared" si="0"/>
        <v>0</v>
      </c>
      <c r="H20" s="77"/>
      <c r="I20" s="73"/>
      <c r="J20" s="74"/>
      <c r="K20" s="59"/>
      <c r="L20" s="75">
        <f t="shared" si="1"/>
        <v>0</v>
      </c>
      <c r="N20" s="293"/>
      <c r="O20" s="294"/>
      <c r="P20" s="295"/>
      <c r="Q20" s="65"/>
      <c r="R20" s="159"/>
      <c r="T20" s="248"/>
      <c r="U20" s="249"/>
      <c r="V20" s="249"/>
      <c r="W20" s="69"/>
      <c r="X20" s="171"/>
      <c r="Z20" s="77"/>
      <c r="AA20" s="73"/>
      <c r="AB20" s="74"/>
      <c r="AC20" s="59"/>
      <c r="AD20" s="75">
        <f t="shared" si="2"/>
        <v>0</v>
      </c>
      <c r="AF20" s="77"/>
      <c r="AG20" s="73"/>
      <c r="AH20" s="74"/>
      <c r="AI20" s="156"/>
      <c r="AJ20" s="59"/>
      <c r="AK20" s="75">
        <f t="shared" si="3"/>
        <v>0</v>
      </c>
    </row>
    <row r="21" spans="1:37" ht="21" customHeight="1" x14ac:dyDescent="0.15">
      <c r="A21">
        <v>9</v>
      </c>
      <c r="B21" s="77"/>
      <c r="C21" s="73"/>
      <c r="D21" s="74"/>
      <c r="E21" s="59"/>
      <c r="F21" s="75">
        <f t="shared" si="0"/>
        <v>0</v>
      </c>
      <c r="H21" s="77"/>
      <c r="I21" s="73"/>
      <c r="J21" s="74"/>
      <c r="K21" s="59"/>
      <c r="L21" s="75">
        <f t="shared" si="1"/>
        <v>0</v>
      </c>
      <c r="N21" s="293"/>
      <c r="O21" s="294"/>
      <c r="P21" s="295"/>
      <c r="Q21" s="65"/>
      <c r="R21" s="159"/>
      <c r="T21" s="248"/>
      <c r="U21" s="249"/>
      <c r="V21" s="249"/>
      <c r="W21" s="69"/>
      <c r="X21" s="171"/>
      <c r="Z21" s="77"/>
      <c r="AA21" s="73"/>
      <c r="AB21" s="74"/>
      <c r="AC21" s="59"/>
      <c r="AD21" s="75">
        <f t="shared" si="2"/>
        <v>0</v>
      </c>
      <c r="AF21" s="77"/>
      <c r="AG21" s="73"/>
      <c r="AH21" s="74"/>
      <c r="AI21" s="156"/>
      <c r="AJ21" s="59"/>
      <c r="AK21" s="75">
        <f t="shared" si="3"/>
        <v>0</v>
      </c>
    </row>
    <row r="22" spans="1:37" ht="21" customHeight="1" x14ac:dyDescent="0.15">
      <c r="A22">
        <v>10</v>
      </c>
      <c r="B22" s="78"/>
      <c r="C22" s="79"/>
      <c r="D22" s="100"/>
      <c r="E22" s="81"/>
      <c r="F22" s="89">
        <f t="shared" si="0"/>
        <v>0</v>
      </c>
      <c r="H22" s="77"/>
      <c r="I22" s="73"/>
      <c r="J22" s="74"/>
      <c r="K22" s="59"/>
      <c r="L22" s="75">
        <f t="shared" si="1"/>
        <v>0</v>
      </c>
      <c r="N22" s="293"/>
      <c r="O22" s="294"/>
      <c r="P22" s="295"/>
      <c r="Q22" s="65"/>
      <c r="R22" s="159"/>
      <c r="T22" s="248"/>
      <c r="U22" s="249"/>
      <c r="V22" s="249"/>
      <c r="W22" s="69"/>
      <c r="X22" s="171"/>
      <c r="Z22" s="77"/>
      <c r="AA22" s="73"/>
      <c r="AB22" s="74"/>
      <c r="AC22" s="59"/>
      <c r="AD22" s="75">
        <f t="shared" si="2"/>
        <v>0</v>
      </c>
      <c r="AF22" s="77"/>
      <c r="AG22" s="73"/>
      <c r="AH22" s="74"/>
      <c r="AI22" s="156"/>
      <c r="AJ22" s="59"/>
      <c r="AK22" s="75">
        <f t="shared" si="3"/>
        <v>0</v>
      </c>
    </row>
    <row r="23" spans="1:37" ht="21" customHeight="1" x14ac:dyDescent="0.15">
      <c r="A23">
        <v>11</v>
      </c>
      <c r="B23" s="56"/>
      <c r="C23" s="73"/>
      <c r="D23" s="99"/>
      <c r="E23" s="83"/>
      <c r="F23" s="89">
        <f t="shared" si="0"/>
        <v>0</v>
      </c>
      <c r="H23" s="56"/>
      <c r="I23" s="73"/>
      <c r="J23" s="74"/>
      <c r="K23" s="83"/>
      <c r="L23" s="75">
        <f t="shared" si="1"/>
        <v>0</v>
      </c>
      <c r="N23" s="293"/>
      <c r="O23" s="294"/>
      <c r="P23" s="295"/>
      <c r="Q23" s="65"/>
      <c r="R23" s="159"/>
      <c r="T23" s="248"/>
      <c r="U23" s="249"/>
      <c r="V23" s="249"/>
      <c r="W23" s="69"/>
      <c r="X23" s="171"/>
      <c r="Z23" s="77"/>
      <c r="AA23" s="73"/>
      <c r="AB23" s="74"/>
      <c r="AC23" s="59"/>
      <c r="AD23" s="75">
        <f t="shared" si="2"/>
        <v>0</v>
      </c>
      <c r="AF23" s="77"/>
      <c r="AG23" s="73"/>
      <c r="AH23" s="74"/>
      <c r="AI23" s="156"/>
      <c r="AJ23" s="59"/>
      <c r="AK23" s="75">
        <f t="shared" si="3"/>
        <v>0</v>
      </c>
    </row>
    <row r="24" spans="1:37" ht="21" customHeight="1" x14ac:dyDescent="0.15">
      <c r="A24">
        <v>12</v>
      </c>
      <c r="B24" s="56"/>
      <c r="C24" s="73"/>
      <c r="D24" s="99"/>
      <c r="E24" s="83"/>
      <c r="F24" s="89">
        <f t="shared" si="0"/>
        <v>0</v>
      </c>
      <c r="H24" s="56"/>
      <c r="I24" s="73"/>
      <c r="J24" s="74"/>
      <c r="K24" s="83"/>
      <c r="L24" s="75">
        <f t="shared" si="1"/>
        <v>0</v>
      </c>
      <c r="N24" s="293"/>
      <c r="O24" s="294"/>
      <c r="P24" s="295"/>
      <c r="Q24" s="65"/>
      <c r="R24" s="159"/>
      <c r="T24" s="248"/>
      <c r="U24" s="249"/>
      <c r="V24" s="249"/>
      <c r="W24" s="69"/>
      <c r="X24" s="171"/>
      <c r="Z24" s="77"/>
      <c r="AA24" s="73"/>
      <c r="AB24" s="74"/>
      <c r="AC24" s="59"/>
      <c r="AD24" s="75">
        <f t="shared" si="2"/>
        <v>0</v>
      </c>
      <c r="AF24" s="77"/>
      <c r="AG24" s="73"/>
      <c r="AH24" s="74"/>
      <c r="AI24" s="156"/>
      <c r="AJ24" s="59"/>
      <c r="AK24" s="75">
        <f t="shared" si="3"/>
        <v>0</v>
      </c>
    </row>
    <row r="25" spans="1:37" ht="21" customHeight="1" x14ac:dyDescent="0.15">
      <c r="A25">
        <v>13</v>
      </c>
      <c r="B25" s="56"/>
      <c r="C25" s="73"/>
      <c r="D25" s="99"/>
      <c r="E25" s="83"/>
      <c r="F25" s="89">
        <f t="shared" si="0"/>
        <v>0</v>
      </c>
      <c r="H25" s="56"/>
      <c r="I25" s="73"/>
      <c r="J25" s="74"/>
      <c r="K25" s="83"/>
      <c r="L25" s="75">
        <f t="shared" si="1"/>
        <v>0</v>
      </c>
      <c r="N25" s="293"/>
      <c r="O25" s="294"/>
      <c r="P25" s="295"/>
      <c r="Q25" s="65"/>
      <c r="R25" s="159"/>
      <c r="T25" s="248"/>
      <c r="U25" s="249"/>
      <c r="V25" s="249"/>
      <c r="W25" s="69"/>
      <c r="X25" s="171"/>
      <c r="Z25" s="77"/>
      <c r="AA25" s="73"/>
      <c r="AB25" s="74"/>
      <c r="AC25" s="59"/>
      <c r="AD25" s="75">
        <f t="shared" si="2"/>
        <v>0</v>
      </c>
      <c r="AF25" s="77"/>
      <c r="AG25" s="73"/>
      <c r="AH25" s="74"/>
      <c r="AI25" s="156"/>
      <c r="AJ25" s="59"/>
      <c r="AK25" s="75">
        <f t="shared" si="3"/>
        <v>0</v>
      </c>
    </row>
    <row r="26" spans="1:37" ht="21" customHeight="1" x14ac:dyDescent="0.15">
      <c r="A26">
        <v>14</v>
      </c>
      <c r="B26" s="56"/>
      <c r="C26" s="73"/>
      <c r="D26" s="99"/>
      <c r="E26" s="83"/>
      <c r="F26" s="89">
        <f t="shared" si="0"/>
        <v>0</v>
      </c>
      <c r="H26" s="56"/>
      <c r="I26" s="73"/>
      <c r="J26" s="74"/>
      <c r="K26" s="83"/>
      <c r="L26" s="75">
        <f t="shared" si="1"/>
        <v>0</v>
      </c>
      <c r="N26" s="293"/>
      <c r="O26" s="294"/>
      <c r="P26" s="295"/>
      <c r="Q26" s="65"/>
      <c r="R26" s="159"/>
      <c r="T26" s="248"/>
      <c r="U26" s="249"/>
      <c r="V26" s="249"/>
      <c r="W26" s="69"/>
      <c r="X26" s="171"/>
      <c r="Z26" s="77"/>
      <c r="AA26" s="73"/>
      <c r="AB26" s="74"/>
      <c r="AC26" s="59"/>
      <c r="AD26" s="75">
        <f t="shared" si="2"/>
        <v>0</v>
      </c>
      <c r="AF26" s="77"/>
      <c r="AG26" s="73"/>
      <c r="AH26" s="74"/>
      <c r="AI26" s="156"/>
      <c r="AJ26" s="59"/>
      <c r="AK26" s="75">
        <f t="shared" si="3"/>
        <v>0</v>
      </c>
    </row>
    <row r="27" spans="1:37" ht="21" customHeight="1" x14ac:dyDescent="0.15">
      <c r="A27">
        <v>15</v>
      </c>
      <c r="B27" s="56"/>
      <c r="C27" s="73"/>
      <c r="D27" s="99"/>
      <c r="E27" s="83"/>
      <c r="F27" s="89">
        <f t="shared" si="0"/>
        <v>0</v>
      </c>
      <c r="H27" s="56"/>
      <c r="I27" s="73"/>
      <c r="J27" s="74"/>
      <c r="K27" s="83"/>
      <c r="L27" s="75">
        <f t="shared" si="1"/>
        <v>0</v>
      </c>
      <c r="N27" s="293"/>
      <c r="O27" s="294"/>
      <c r="P27" s="295"/>
      <c r="Q27" s="65"/>
      <c r="R27" s="159"/>
      <c r="T27" s="248"/>
      <c r="U27" s="249"/>
      <c r="V27" s="249"/>
      <c r="W27" s="69"/>
      <c r="X27" s="171"/>
      <c r="Z27" s="77"/>
      <c r="AA27" s="73"/>
      <c r="AB27" s="74"/>
      <c r="AC27" s="59"/>
      <c r="AD27" s="75">
        <f t="shared" si="2"/>
        <v>0</v>
      </c>
      <c r="AF27" s="77"/>
      <c r="AG27" s="73"/>
      <c r="AH27" s="74"/>
      <c r="AI27" s="156"/>
      <c r="AJ27" s="59"/>
      <c r="AK27" s="75">
        <f t="shared" si="3"/>
        <v>0</v>
      </c>
    </row>
    <row r="28" spans="1:37" ht="21" customHeight="1" x14ac:dyDescent="0.15">
      <c r="A28">
        <v>16</v>
      </c>
      <c r="B28" s="56"/>
      <c r="C28" s="73"/>
      <c r="D28" s="99"/>
      <c r="E28" s="83"/>
      <c r="F28" s="89">
        <f t="shared" si="0"/>
        <v>0</v>
      </c>
      <c r="H28" s="56"/>
      <c r="I28" s="73"/>
      <c r="J28" s="74"/>
      <c r="K28" s="83"/>
      <c r="L28" s="75">
        <f t="shared" si="1"/>
        <v>0</v>
      </c>
      <c r="N28" s="293"/>
      <c r="O28" s="294"/>
      <c r="P28" s="295"/>
      <c r="Q28" s="65"/>
      <c r="R28" s="159"/>
      <c r="T28" s="248"/>
      <c r="U28" s="249"/>
      <c r="V28" s="249"/>
      <c r="W28" s="69"/>
      <c r="X28" s="171"/>
      <c r="Z28" s="77"/>
      <c r="AA28" s="73"/>
      <c r="AB28" s="74"/>
      <c r="AC28" s="59"/>
      <c r="AD28" s="75">
        <f t="shared" si="2"/>
        <v>0</v>
      </c>
      <c r="AF28" s="77"/>
      <c r="AG28" s="73"/>
      <c r="AH28" s="74"/>
      <c r="AI28" s="156"/>
      <c r="AJ28" s="59"/>
      <c r="AK28" s="75">
        <f t="shared" si="3"/>
        <v>0</v>
      </c>
    </row>
    <row r="29" spans="1:37" ht="21" customHeight="1" x14ac:dyDescent="0.15">
      <c r="A29">
        <v>17</v>
      </c>
      <c r="B29" s="56"/>
      <c r="C29" s="73"/>
      <c r="D29" s="99"/>
      <c r="E29" s="83"/>
      <c r="F29" s="89">
        <f t="shared" si="0"/>
        <v>0</v>
      </c>
      <c r="H29" s="56"/>
      <c r="I29" s="73"/>
      <c r="J29" s="74"/>
      <c r="K29" s="83"/>
      <c r="L29" s="75">
        <f t="shared" si="1"/>
        <v>0</v>
      </c>
      <c r="N29" s="293"/>
      <c r="O29" s="294"/>
      <c r="P29" s="295"/>
      <c r="Q29" s="65"/>
      <c r="R29" s="159"/>
      <c r="T29" s="248"/>
      <c r="U29" s="249"/>
      <c r="V29" s="249"/>
      <c r="W29" s="69"/>
      <c r="X29" s="171"/>
      <c r="Z29" s="77"/>
      <c r="AA29" s="73"/>
      <c r="AB29" s="74"/>
      <c r="AC29" s="59"/>
      <c r="AD29" s="75">
        <f t="shared" si="2"/>
        <v>0</v>
      </c>
      <c r="AF29" s="77"/>
      <c r="AG29" s="73"/>
      <c r="AH29" s="74"/>
      <c r="AI29" s="156"/>
      <c r="AJ29" s="59"/>
      <c r="AK29" s="75">
        <f t="shared" si="3"/>
        <v>0</v>
      </c>
    </row>
    <row r="30" spans="1:37" ht="21" customHeight="1" x14ac:dyDescent="0.15">
      <c r="A30">
        <v>18</v>
      </c>
      <c r="B30" s="56"/>
      <c r="C30" s="73"/>
      <c r="D30" s="99"/>
      <c r="E30" s="83"/>
      <c r="F30" s="89">
        <f t="shared" si="0"/>
        <v>0</v>
      </c>
      <c r="H30" s="91"/>
      <c r="I30" s="92"/>
      <c r="J30" s="93"/>
      <c r="K30" s="94"/>
      <c r="L30" s="75">
        <f t="shared" si="1"/>
        <v>0</v>
      </c>
      <c r="N30" s="293"/>
      <c r="O30" s="294"/>
      <c r="P30" s="295"/>
      <c r="Q30" s="65"/>
      <c r="R30" s="159"/>
      <c r="T30" s="248"/>
      <c r="U30" s="249"/>
      <c r="V30" s="249"/>
      <c r="W30" s="69"/>
      <c r="X30" s="171"/>
      <c r="Z30" s="77"/>
      <c r="AA30" s="73"/>
      <c r="AB30" s="74"/>
      <c r="AC30" s="59"/>
      <c r="AD30" s="75">
        <f t="shared" si="2"/>
        <v>0</v>
      </c>
      <c r="AF30" s="77"/>
      <c r="AG30" s="73"/>
      <c r="AH30" s="74"/>
      <c r="AI30" s="156"/>
      <c r="AJ30" s="59"/>
      <c r="AK30" s="75">
        <f t="shared" si="3"/>
        <v>0</v>
      </c>
    </row>
    <row r="31" spans="1:37" ht="21" customHeight="1" x14ac:dyDescent="0.15">
      <c r="A31">
        <v>19</v>
      </c>
      <c r="B31" s="56"/>
      <c r="C31" s="73"/>
      <c r="D31" s="99"/>
      <c r="E31" s="83"/>
      <c r="F31" s="89">
        <f t="shared" si="0"/>
        <v>0</v>
      </c>
      <c r="H31" s="91"/>
      <c r="I31" s="92"/>
      <c r="J31" s="93"/>
      <c r="K31" s="94"/>
      <c r="L31" s="75">
        <f t="shared" si="1"/>
        <v>0</v>
      </c>
      <c r="N31" s="293"/>
      <c r="O31" s="294"/>
      <c r="P31" s="295"/>
      <c r="Q31" s="65"/>
      <c r="R31" s="159"/>
      <c r="T31" s="248"/>
      <c r="U31" s="249"/>
      <c r="V31" s="249"/>
      <c r="W31" s="69"/>
      <c r="X31" s="171"/>
      <c r="Z31" s="77"/>
      <c r="AA31" s="73"/>
      <c r="AB31" s="74"/>
      <c r="AC31" s="59"/>
      <c r="AD31" s="75">
        <f t="shared" si="2"/>
        <v>0</v>
      </c>
      <c r="AF31" s="77"/>
      <c r="AG31" s="73"/>
      <c r="AH31" s="74"/>
      <c r="AI31" s="156"/>
      <c r="AJ31" s="59"/>
      <c r="AK31" s="75">
        <f t="shared" si="3"/>
        <v>0</v>
      </c>
    </row>
    <row r="32" spans="1:37" ht="21" customHeight="1" thickBot="1" x14ac:dyDescent="0.2">
      <c r="A32">
        <v>20</v>
      </c>
      <c r="B32" s="106"/>
      <c r="C32" s="120"/>
      <c r="D32" s="135"/>
      <c r="E32" s="122"/>
      <c r="F32" s="110">
        <f t="shared" si="0"/>
        <v>0</v>
      </c>
      <c r="H32" s="128"/>
      <c r="I32" s="129"/>
      <c r="J32" s="130"/>
      <c r="K32" s="131"/>
      <c r="L32" s="110">
        <f t="shared" si="1"/>
        <v>0</v>
      </c>
      <c r="N32" s="301"/>
      <c r="O32" s="302"/>
      <c r="P32" s="303"/>
      <c r="Q32" s="114"/>
      <c r="R32" s="161"/>
      <c r="T32" s="299"/>
      <c r="U32" s="300"/>
      <c r="V32" s="300"/>
      <c r="W32" s="139"/>
      <c r="X32" s="172"/>
      <c r="Z32" s="118"/>
      <c r="AA32" s="120"/>
      <c r="AB32" s="140"/>
      <c r="AC32" s="109"/>
      <c r="AD32" s="110">
        <f t="shared" si="2"/>
        <v>0</v>
      </c>
      <c r="AF32" s="118"/>
      <c r="AG32" s="120"/>
      <c r="AH32" s="140"/>
      <c r="AI32" s="157"/>
      <c r="AJ32" s="109"/>
      <c r="AK32" s="110">
        <f t="shared" si="3"/>
        <v>0</v>
      </c>
    </row>
    <row r="33" spans="1:37" ht="21" customHeight="1" thickTop="1" x14ac:dyDescent="0.15">
      <c r="B33" s="132" t="s">
        <v>68</v>
      </c>
      <c r="C33" s="123">
        <f>SUM(C13:C32)</f>
        <v>0</v>
      </c>
      <c r="D33" s="124">
        <f>SUM(D13:D32)</f>
        <v>0</v>
      </c>
      <c r="E33" s="125">
        <f>SUM(E13:E32)</f>
        <v>0</v>
      </c>
      <c r="F33" s="105">
        <f>SUM(F13:F32)</f>
        <v>0</v>
      </c>
      <c r="H33" s="132" t="s">
        <v>68</v>
      </c>
      <c r="I33" s="102">
        <f>SUM(I13:I32)</f>
        <v>0</v>
      </c>
      <c r="J33" s="124">
        <f>SUM(J13:J32)</f>
        <v>0</v>
      </c>
      <c r="K33" s="127">
        <f>SUM(K13:K32)</f>
        <v>0</v>
      </c>
      <c r="L33" s="105">
        <f>SUM(L13:L32)</f>
        <v>0</v>
      </c>
      <c r="N33" s="260" t="s">
        <v>68</v>
      </c>
      <c r="O33" s="261"/>
      <c r="P33" s="261"/>
      <c r="Q33" s="111">
        <f>SUM(Q13:Q32)</f>
        <v>0</v>
      </c>
      <c r="R33" s="134">
        <f>SUM(R13:R32)</f>
        <v>0</v>
      </c>
      <c r="T33" s="260" t="s">
        <v>68</v>
      </c>
      <c r="U33" s="261"/>
      <c r="V33" s="261"/>
      <c r="W33" s="136">
        <f>SUM(W13:W32)</f>
        <v>0</v>
      </c>
      <c r="X33" s="111">
        <f>SUM(X13:X32)</f>
        <v>0</v>
      </c>
      <c r="Z33" s="132" t="s">
        <v>68</v>
      </c>
      <c r="AA33" s="102">
        <f>SUM(AA13:AA32)</f>
        <v>0</v>
      </c>
      <c r="AB33" s="141">
        <f>SUM(AB13:AB32)</f>
        <v>0</v>
      </c>
      <c r="AC33" s="142">
        <f>SUM(AC13:AC32)</f>
        <v>0</v>
      </c>
      <c r="AD33" s="105">
        <f>SUM(AD13:AD32)</f>
        <v>0</v>
      </c>
      <c r="AF33" s="132" t="s">
        <v>68</v>
      </c>
      <c r="AG33" s="102">
        <f>SUM(AG13:AG32)</f>
        <v>0</v>
      </c>
      <c r="AH33" s="258"/>
      <c r="AI33" s="259"/>
      <c r="AJ33" s="104">
        <f>SUM(AJ13:AJ32)</f>
        <v>0</v>
      </c>
      <c r="AK33" s="105">
        <f>SUM(AK13:AK32)</f>
        <v>0</v>
      </c>
    </row>
    <row r="34" spans="1:37" ht="21" customHeight="1" thickBot="1" x14ac:dyDescent="0.2"/>
    <row r="35" spans="1:37" ht="21" customHeight="1" x14ac:dyDescent="0.15">
      <c r="B35" s="237" t="s">
        <v>20</v>
      </c>
      <c r="C35" s="238"/>
      <c r="D35" s="238"/>
      <c r="E35" s="238"/>
      <c r="F35" s="239"/>
      <c r="H35" s="237" t="s">
        <v>15</v>
      </c>
      <c r="I35" s="238"/>
      <c r="J35" s="238"/>
      <c r="K35" s="238"/>
      <c r="L35" s="239"/>
      <c r="N35" s="237" t="s">
        <v>8</v>
      </c>
      <c r="O35" s="238"/>
      <c r="P35" s="238"/>
      <c r="Q35" s="238"/>
      <c r="R35" s="239"/>
      <c r="T35" s="237" t="s">
        <v>81</v>
      </c>
      <c r="U35" s="238"/>
      <c r="V35" s="238"/>
      <c r="W35" s="238"/>
      <c r="X35" s="239"/>
      <c r="Z35" s="237" t="s">
        <v>80</v>
      </c>
      <c r="AA35" s="238"/>
      <c r="AB35" s="238"/>
      <c r="AC35" s="238"/>
      <c r="AD35" s="239"/>
      <c r="AF35" s="250" t="s">
        <v>67</v>
      </c>
      <c r="AG35" s="251"/>
      <c r="AH35" s="254" t="s">
        <v>70</v>
      </c>
      <c r="AI35" s="255"/>
      <c r="AJ35" s="199" t="s">
        <v>24</v>
      </c>
      <c r="AK35" s="246" t="s">
        <v>73</v>
      </c>
    </row>
    <row r="36" spans="1:37" ht="21" customHeight="1" thickBot="1" x14ac:dyDescent="0.2">
      <c r="B36" s="34" t="s">
        <v>65</v>
      </c>
      <c r="C36" s="15" t="s">
        <v>36</v>
      </c>
      <c r="D36" s="15" t="s">
        <v>0</v>
      </c>
      <c r="E36" s="32" t="s">
        <v>69</v>
      </c>
      <c r="F36" s="33" t="s">
        <v>24</v>
      </c>
      <c r="H36" s="34" t="s">
        <v>65</v>
      </c>
      <c r="I36" s="43" t="s">
        <v>36</v>
      </c>
      <c r="J36" s="43" t="s">
        <v>0</v>
      </c>
      <c r="K36" s="32" t="s">
        <v>69</v>
      </c>
      <c r="L36" s="33" t="s">
        <v>24</v>
      </c>
      <c r="N36" s="34" t="s">
        <v>2</v>
      </c>
      <c r="O36" s="34" t="s">
        <v>36</v>
      </c>
      <c r="P36" s="96" t="s">
        <v>23</v>
      </c>
      <c r="Q36" s="84" t="s">
        <v>69</v>
      </c>
      <c r="R36" s="85" t="s">
        <v>24</v>
      </c>
      <c r="T36" s="15" t="s">
        <v>3</v>
      </c>
      <c r="U36" s="31" t="s">
        <v>36</v>
      </c>
      <c r="V36" s="173" t="s">
        <v>117</v>
      </c>
      <c r="W36" s="32" t="s">
        <v>69</v>
      </c>
      <c r="X36" s="33" t="s">
        <v>24</v>
      </c>
      <c r="Z36" s="31" t="s">
        <v>3</v>
      </c>
      <c r="AA36" s="15" t="s">
        <v>36</v>
      </c>
      <c r="AB36" s="173" t="s">
        <v>117</v>
      </c>
      <c r="AC36" s="32" t="s">
        <v>69</v>
      </c>
      <c r="AD36" s="33" t="s">
        <v>24</v>
      </c>
      <c r="AF36" s="252"/>
      <c r="AG36" s="253"/>
      <c r="AH36" s="256"/>
      <c r="AI36" s="257"/>
      <c r="AJ36" s="200"/>
      <c r="AK36" s="247"/>
    </row>
    <row r="37" spans="1:37" ht="21" customHeight="1" x14ac:dyDescent="0.15">
      <c r="A37">
        <v>1</v>
      </c>
      <c r="B37" s="76"/>
      <c r="C37" s="70"/>
      <c r="D37" s="71"/>
      <c r="E37" s="55"/>
      <c r="F37" s="72">
        <f t="shared" ref="F37:F56" si="4">D37*E37</f>
        <v>0</v>
      </c>
      <c r="H37" s="76"/>
      <c r="I37" s="70"/>
      <c r="J37" s="71"/>
      <c r="K37" s="55"/>
      <c r="L37" s="72">
        <f t="shared" ref="L37:L56" si="5">J37*K37</f>
        <v>0</v>
      </c>
      <c r="N37" s="76"/>
      <c r="O37" s="63"/>
      <c r="P37" s="64"/>
      <c r="Q37" s="86"/>
      <c r="R37" s="72">
        <f>P37*Q37</f>
        <v>0</v>
      </c>
      <c r="T37" s="52"/>
      <c r="U37" s="63"/>
      <c r="V37" s="64"/>
      <c r="W37" s="55"/>
      <c r="X37" s="72">
        <f>V37*W37</f>
        <v>0</v>
      </c>
      <c r="Z37" s="52"/>
      <c r="AA37" s="53"/>
      <c r="AB37" s="54"/>
      <c r="AC37" s="55"/>
      <c r="AD37" s="72">
        <f>AB37*AC37</f>
        <v>0</v>
      </c>
      <c r="AF37" s="242" t="s">
        <v>34</v>
      </c>
      <c r="AG37" s="243"/>
      <c r="AH37" s="244">
        <f>D8</f>
        <v>0</v>
      </c>
      <c r="AI37" s="245"/>
      <c r="AJ37" s="44">
        <f>D9</f>
        <v>0</v>
      </c>
      <c r="AK37" s="45">
        <f t="shared" ref="AK37:AK49" si="6">AH37-AJ37</f>
        <v>0</v>
      </c>
    </row>
    <row r="38" spans="1:37" ht="21" customHeight="1" x14ac:dyDescent="0.15">
      <c r="A38">
        <v>2</v>
      </c>
      <c r="B38" s="77"/>
      <c r="C38" s="73"/>
      <c r="D38" s="74"/>
      <c r="E38" s="59"/>
      <c r="F38" s="75">
        <f t="shared" si="4"/>
        <v>0</v>
      </c>
      <c r="H38" s="77"/>
      <c r="I38" s="73"/>
      <c r="J38" s="74"/>
      <c r="K38" s="59"/>
      <c r="L38" s="75">
        <f t="shared" si="5"/>
        <v>0</v>
      </c>
      <c r="N38" s="77"/>
      <c r="O38" s="65"/>
      <c r="P38" s="66"/>
      <c r="Q38" s="87"/>
      <c r="R38" s="75">
        <f t="shared" ref="R38:R56" si="7">P38*Q38</f>
        <v>0</v>
      </c>
      <c r="T38" s="56"/>
      <c r="U38" s="65"/>
      <c r="V38" s="66"/>
      <c r="W38" s="59"/>
      <c r="X38" s="75">
        <f t="shared" ref="X38:X56" si="8">V38*W38</f>
        <v>0</v>
      </c>
      <c r="Z38" s="56"/>
      <c r="AA38" s="57"/>
      <c r="AB38" s="58"/>
      <c r="AC38" s="59"/>
      <c r="AD38" s="75">
        <f t="shared" ref="AD38:AD41" si="9">AB38*AC38</f>
        <v>0</v>
      </c>
      <c r="AF38" s="213" t="s">
        <v>9</v>
      </c>
      <c r="AG38" s="214"/>
      <c r="AH38" s="197">
        <f>C33</f>
        <v>0</v>
      </c>
      <c r="AI38" s="198"/>
      <c r="AJ38" s="38">
        <f>F33</f>
        <v>0</v>
      </c>
      <c r="AK38" s="42">
        <f t="shared" si="6"/>
        <v>0</v>
      </c>
    </row>
    <row r="39" spans="1:37" ht="21" customHeight="1" x14ac:dyDescent="0.15">
      <c r="A39">
        <v>3</v>
      </c>
      <c r="B39" s="77"/>
      <c r="C39" s="73"/>
      <c r="D39" s="74"/>
      <c r="E39" s="59"/>
      <c r="F39" s="75">
        <f t="shared" si="4"/>
        <v>0</v>
      </c>
      <c r="H39" s="77"/>
      <c r="I39" s="73"/>
      <c r="J39" s="74"/>
      <c r="K39" s="59"/>
      <c r="L39" s="75">
        <f t="shared" si="5"/>
        <v>0</v>
      </c>
      <c r="N39" s="77"/>
      <c r="O39" s="65"/>
      <c r="P39" s="66"/>
      <c r="Q39" s="87"/>
      <c r="R39" s="75">
        <f t="shared" si="7"/>
        <v>0</v>
      </c>
      <c r="T39" s="56"/>
      <c r="U39" s="65"/>
      <c r="V39" s="66"/>
      <c r="W39" s="59"/>
      <c r="X39" s="75">
        <f t="shared" si="8"/>
        <v>0</v>
      </c>
      <c r="Z39" s="56"/>
      <c r="AA39" s="57"/>
      <c r="AB39" s="58"/>
      <c r="AC39" s="59"/>
      <c r="AD39" s="75">
        <f t="shared" si="9"/>
        <v>0</v>
      </c>
      <c r="AF39" s="213" t="s">
        <v>10</v>
      </c>
      <c r="AG39" s="214"/>
      <c r="AH39" s="197">
        <f>I33</f>
        <v>0</v>
      </c>
      <c r="AI39" s="198"/>
      <c r="AJ39" s="38">
        <f>L33</f>
        <v>0</v>
      </c>
      <c r="AK39" s="42">
        <f t="shared" si="6"/>
        <v>0</v>
      </c>
    </row>
    <row r="40" spans="1:37" ht="21" customHeight="1" x14ac:dyDescent="0.15">
      <c r="A40">
        <v>4</v>
      </c>
      <c r="B40" s="77"/>
      <c r="C40" s="73"/>
      <c r="D40" s="74"/>
      <c r="E40" s="59"/>
      <c r="F40" s="75">
        <f t="shared" si="4"/>
        <v>0</v>
      </c>
      <c r="H40" s="77"/>
      <c r="I40" s="73"/>
      <c r="J40" s="74"/>
      <c r="K40" s="59"/>
      <c r="L40" s="75">
        <f t="shared" si="5"/>
        <v>0</v>
      </c>
      <c r="N40" s="77"/>
      <c r="O40" s="65"/>
      <c r="P40" s="66"/>
      <c r="Q40" s="87"/>
      <c r="R40" s="75">
        <f t="shared" si="7"/>
        <v>0</v>
      </c>
      <c r="T40" s="56"/>
      <c r="U40" s="65"/>
      <c r="V40" s="66"/>
      <c r="W40" s="59"/>
      <c r="X40" s="75">
        <f t="shared" si="8"/>
        <v>0</v>
      </c>
      <c r="Z40" s="56"/>
      <c r="AA40" s="57"/>
      <c r="AB40" s="58"/>
      <c r="AC40" s="59"/>
      <c r="AD40" s="75">
        <f t="shared" si="9"/>
        <v>0</v>
      </c>
      <c r="AF40" s="213" t="s">
        <v>25</v>
      </c>
      <c r="AG40" s="214"/>
      <c r="AH40" s="197">
        <f>Q33</f>
        <v>0</v>
      </c>
      <c r="AI40" s="198"/>
      <c r="AJ40" s="38">
        <f>R33</f>
        <v>0</v>
      </c>
      <c r="AK40" s="42">
        <f t="shared" si="6"/>
        <v>0</v>
      </c>
    </row>
    <row r="41" spans="1:37" ht="21" customHeight="1" x14ac:dyDescent="0.15">
      <c r="A41">
        <v>5</v>
      </c>
      <c r="B41" s="77"/>
      <c r="C41" s="73"/>
      <c r="D41" s="74"/>
      <c r="E41" s="59"/>
      <c r="F41" s="75">
        <f t="shared" si="4"/>
        <v>0</v>
      </c>
      <c r="H41" s="77"/>
      <c r="I41" s="73"/>
      <c r="J41" s="74"/>
      <c r="K41" s="59"/>
      <c r="L41" s="75">
        <f t="shared" si="5"/>
        <v>0</v>
      </c>
      <c r="N41" s="77"/>
      <c r="O41" s="65"/>
      <c r="P41" s="66"/>
      <c r="Q41" s="87"/>
      <c r="R41" s="75">
        <f t="shared" si="7"/>
        <v>0</v>
      </c>
      <c r="T41" s="56"/>
      <c r="U41" s="65"/>
      <c r="V41" s="66"/>
      <c r="W41" s="59"/>
      <c r="X41" s="75">
        <f t="shared" si="8"/>
        <v>0</v>
      </c>
      <c r="Z41" s="56"/>
      <c r="AA41" s="57"/>
      <c r="AB41" s="58"/>
      <c r="AC41" s="59"/>
      <c r="AD41" s="75">
        <f t="shared" si="9"/>
        <v>0</v>
      </c>
      <c r="AF41" s="213" t="s">
        <v>26</v>
      </c>
      <c r="AG41" s="214"/>
      <c r="AH41" s="197">
        <f>W33</f>
        <v>0</v>
      </c>
      <c r="AI41" s="198"/>
      <c r="AJ41" s="38">
        <f>X33</f>
        <v>0</v>
      </c>
      <c r="AK41" s="42">
        <f t="shared" si="6"/>
        <v>0</v>
      </c>
    </row>
    <row r="42" spans="1:37" ht="21" customHeight="1" x14ac:dyDescent="0.15">
      <c r="A42">
        <v>6</v>
      </c>
      <c r="B42" s="77"/>
      <c r="C42" s="73"/>
      <c r="D42" s="74"/>
      <c r="E42" s="59"/>
      <c r="F42" s="75">
        <f t="shared" si="4"/>
        <v>0</v>
      </c>
      <c r="H42" s="77"/>
      <c r="I42" s="73"/>
      <c r="J42" s="74"/>
      <c r="K42" s="59"/>
      <c r="L42" s="75">
        <f t="shared" si="5"/>
        <v>0</v>
      </c>
      <c r="N42" s="77"/>
      <c r="O42" s="65"/>
      <c r="P42" s="66"/>
      <c r="Q42" s="87"/>
      <c r="R42" s="75">
        <f t="shared" si="7"/>
        <v>0</v>
      </c>
      <c r="T42" s="56"/>
      <c r="U42" s="65"/>
      <c r="V42" s="66"/>
      <c r="W42" s="59"/>
      <c r="X42" s="75">
        <f t="shared" si="8"/>
        <v>0</v>
      </c>
      <c r="Z42" s="56"/>
      <c r="AA42" s="57"/>
      <c r="AB42" s="58"/>
      <c r="AC42" s="59"/>
      <c r="AD42" s="75">
        <f>AB42*AC42</f>
        <v>0</v>
      </c>
      <c r="AF42" s="213" t="s">
        <v>27</v>
      </c>
      <c r="AG42" s="214"/>
      <c r="AH42" s="197">
        <f>AA33</f>
        <v>0</v>
      </c>
      <c r="AI42" s="198"/>
      <c r="AJ42" s="38">
        <f>AD33</f>
        <v>0</v>
      </c>
      <c r="AK42" s="42">
        <f t="shared" si="6"/>
        <v>0</v>
      </c>
    </row>
    <row r="43" spans="1:37" ht="21" customHeight="1" x14ac:dyDescent="0.15">
      <c r="A43">
        <v>7</v>
      </c>
      <c r="B43" s="77"/>
      <c r="C43" s="73"/>
      <c r="D43" s="74"/>
      <c r="E43" s="59"/>
      <c r="F43" s="75">
        <f t="shared" si="4"/>
        <v>0</v>
      </c>
      <c r="H43" s="77"/>
      <c r="I43" s="73"/>
      <c r="J43" s="74"/>
      <c r="K43" s="59"/>
      <c r="L43" s="75">
        <f t="shared" si="5"/>
        <v>0</v>
      </c>
      <c r="N43" s="77"/>
      <c r="O43" s="65"/>
      <c r="P43" s="66"/>
      <c r="Q43" s="87"/>
      <c r="R43" s="75">
        <f t="shared" si="7"/>
        <v>0</v>
      </c>
      <c r="T43" s="56"/>
      <c r="U43" s="65"/>
      <c r="V43" s="66"/>
      <c r="W43" s="59"/>
      <c r="X43" s="75">
        <f t="shared" si="8"/>
        <v>0</v>
      </c>
      <c r="Z43" s="56"/>
      <c r="AA43" s="57"/>
      <c r="AB43" s="58"/>
      <c r="AC43" s="59"/>
      <c r="AD43" s="75">
        <f>AB43*AC43</f>
        <v>0</v>
      </c>
      <c r="AF43" s="213" t="s">
        <v>28</v>
      </c>
      <c r="AG43" s="214"/>
      <c r="AH43" s="197">
        <f>AG33</f>
        <v>0</v>
      </c>
      <c r="AI43" s="198"/>
      <c r="AJ43" s="38">
        <f>AK33</f>
        <v>0</v>
      </c>
      <c r="AK43" s="42">
        <f t="shared" si="6"/>
        <v>0</v>
      </c>
    </row>
    <row r="44" spans="1:37" ht="21" customHeight="1" x14ac:dyDescent="0.15">
      <c r="A44">
        <v>8</v>
      </c>
      <c r="B44" s="77"/>
      <c r="C44" s="73"/>
      <c r="D44" s="74"/>
      <c r="E44" s="59"/>
      <c r="F44" s="75">
        <f t="shared" si="4"/>
        <v>0</v>
      </c>
      <c r="H44" s="77"/>
      <c r="I44" s="73"/>
      <c r="J44" s="74"/>
      <c r="K44" s="59"/>
      <c r="L44" s="75">
        <f t="shared" si="5"/>
        <v>0</v>
      </c>
      <c r="N44" s="77"/>
      <c r="O44" s="65"/>
      <c r="P44" s="66"/>
      <c r="Q44" s="87"/>
      <c r="R44" s="75">
        <f t="shared" si="7"/>
        <v>0</v>
      </c>
      <c r="T44" s="56"/>
      <c r="U44" s="65"/>
      <c r="V44" s="66"/>
      <c r="W44" s="59"/>
      <c r="X44" s="75">
        <f t="shared" si="8"/>
        <v>0</v>
      </c>
      <c r="Z44" s="56"/>
      <c r="AA44" s="57"/>
      <c r="AB44" s="58"/>
      <c r="AC44" s="59"/>
      <c r="AD44" s="75">
        <f t="shared" ref="AD44:AD56" si="10">AB44*AC44</f>
        <v>0</v>
      </c>
      <c r="AF44" s="219" t="s">
        <v>29</v>
      </c>
      <c r="AG44" s="220"/>
      <c r="AH44" s="197">
        <f>C57</f>
        <v>0</v>
      </c>
      <c r="AI44" s="198"/>
      <c r="AJ44" s="38">
        <f>F57</f>
        <v>0</v>
      </c>
      <c r="AK44" s="42">
        <f t="shared" si="6"/>
        <v>0</v>
      </c>
    </row>
    <row r="45" spans="1:37" ht="21" customHeight="1" x14ac:dyDescent="0.15">
      <c r="A45">
        <v>9</v>
      </c>
      <c r="B45" s="77"/>
      <c r="C45" s="73"/>
      <c r="D45" s="74"/>
      <c r="E45" s="59"/>
      <c r="F45" s="75">
        <f t="shared" si="4"/>
        <v>0</v>
      </c>
      <c r="H45" s="77"/>
      <c r="I45" s="73"/>
      <c r="J45" s="74"/>
      <c r="K45" s="59"/>
      <c r="L45" s="75">
        <f t="shared" si="5"/>
        <v>0</v>
      </c>
      <c r="N45" s="77"/>
      <c r="O45" s="65"/>
      <c r="P45" s="66"/>
      <c r="Q45" s="87"/>
      <c r="R45" s="75">
        <f t="shared" si="7"/>
        <v>0</v>
      </c>
      <c r="T45" s="56"/>
      <c r="U45" s="65"/>
      <c r="V45" s="66"/>
      <c r="W45" s="59"/>
      <c r="X45" s="75">
        <f t="shared" si="8"/>
        <v>0</v>
      </c>
      <c r="Z45" s="56"/>
      <c r="AA45" s="57"/>
      <c r="AB45" s="58"/>
      <c r="AC45" s="59"/>
      <c r="AD45" s="75">
        <f t="shared" si="10"/>
        <v>0</v>
      </c>
      <c r="AF45" s="219" t="s">
        <v>30</v>
      </c>
      <c r="AG45" s="220"/>
      <c r="AH45" s="197">
        <f>I57</f>
        <v>0</v>
      </c>
      <c r="AI45" s="198"/>
      <c r="AJ45" s="38">
        <f>L57</f>
        <v>0</v>
      </c>
      <c r="AK45" s="42">
        <f t="shared" si="6"/>
        <v>0</v>
      </c>
    </row>
    <row r="46" spans="1:37" ht="21" customHeight="1" x14ac:dyDescent="0.15">
      <c r="A46">
        <v>10</v>
      </c>
      <c r="B46" s="77"/>
      <c r="C46" s="73"/>
      <c r="D46" s="74"/>
      <c r="E46" s="59"/>
      <c r="F46" s="75">
        <f t="shared" si="4"/>
        <v>0</v>
      </c>
      <c r="H46" s="77"/>
      <c r="I46" s="73"/>
      <c r="J46" s="74"/>
      <c r="K46" s="59"/>
      <c r="L46" s="75">
        <f t="shared" si="5"/>
        <v>0</v>
      </c>
      <c r="N46" s="77"/>
      <c r="O46" s="65"/>
      <c r="P46" s="66"/>
      <c r="Q46" s="87"/>
      <c r="R46" s="75">
        <f t="shared" si="7"/>
        <v>0</v>
      </c>
      <c r="T46" s="56"/>
      <c r="U46" s="65"/>
      <c r="V46" s="66"/>
      <c r="W46" s="59"/>
      <c r="X46" s="75">
        <f t="shared" si="8"/>
        <v>0</v>
      </c>
      <c r="Z46" s="56"/>
      <c r="AA46" s="57"/>
      <c r="AB46" s="58"/>
      <c r="AC46" s="59"/>
      <c r="AD46" s="75">
        <f t="shared" si="10"/>
        <v>0</v>
      </c>
      <c r="AF46" s="213" t="s">
        <v>31</v>
      </c>
      <c r="AG46" s="214"/>
      <c r="AH46" s="229">
        <f>O57</f>
        <v>0</v>
      </c>
      <c r="AI46" s="230"/>
      <c r="AJ46" s="38">
        <f>R57</f>
        <v>0</v>
      </c>
      <c r="AK46" s="42">
        <f t="shared" si="6"/>
        <v>0</v>
      </c>
    </row>
    <row r="47" spans="1:37" ht="21" customHeight="1" x14ac:dyDescent="0.15">
      <c r="A47">
        <v>11</v>
      </c>
      <c r="B47" s="77"/>
      <c r="C47" s="73"/>
      <c r="D47" s="74"/>
      <c r="E47" s="59"/>
      <c r="F47" s="75">
        <f t="shared" si="4"/>
        <v>0</v>
      </c>
      <c r="H47" s="77"/>
      <c r="I47" s="73"/>
      <c r="J47" s="74"/>
      <c r="K47" s="59"/>
      <c r="L47" s="75">
        <f t="shared" si="5"/>
        <v>0</v>
      </c>
      <c r="N47" s="77"/>
      <c r="O47" s="65"/>
      <c r="P47" s="66"/>
      <c r="Q47" s="87"/>
      <c r="R47" s="75">
        <f t="shared" si="7"/>
        <v>0</v>
      </c>
      <c r="T47" s="56"/>
      <c r="U47" s="65"/>
      <c r="V47" s="66"/>
      <c r="W47" s="59"/>
      <c r="X47" s="75">
        <f t="shared" si="8"/>
        <v>0</v>
      </c>
      <c r="Z47" s="56"/>
      <c r="AA47" s="57"/>
      <c r="AB47" s="58"/>
      <c r="AC47" s="59"/>
      <c r="AD47" s="75">
        <f t="shared" si="10"/>
        <v>0</v>
      </c>
      <c r="AF47" s="213" t="s">
        <v>32</v>
      </c>
      <c r="AG47" s="214"/>
      <c r="AH47" s="197">
        <f>U57</f>
        <v>0</v>
      </c>
      <c r="AI47" s="198"/>
      <c r="AJ47" s="38">
        <f>X57</f>
        <v>0</v>
      </c>
      <c r="AK47" s="42">
        <f t="shared" si="6"/>
        <v>0</v>
      </c>
    </row>
    <row r="48" spans="1:37" ht="21" customHeight="1" thickBot="1" x14ac:dyDescent="0.2">
      <c r="A48">
        <v>12</v>
      </c>
      <c r="B48" s="77"/>
      <c r="C48" s="73"/>
      <c r="D48" s="74"/>
      <c r="E48" s="59"/>
      <c r="F48" s="75">
        <f t="shared" si="4"/>
        <v>0</v>
      </c>
      <c r="H48" s="77"/>
      <c r="I48" s="73"/>
      <c r="J48" s="74"/>
      <c r="K48" s="59"/>
      <c r="L48" s="75">
        <f t="shared" si="5"/>
        <v>0</v>
      </c>
      <c r="N48" s="77"/>
      <c r="O48" s="65"/>
      <c r="P48" s="66"/>
      <c r="Q48" s="87"/>
      <c r="R48" s="75">
        <f t="shared" si="7"/>
        <v>0</v>
      </c>
      <c r="T48" s="56"/>
      <c r="U48" s="65"/>
      <c r="V48" s="66"/>
      <c r="W48" s="59"/>
      <c r="X48" s="75">
        <f t="shared" si="8"/>
        <v>0</v>
      </c>
      <c r="Z48" s="56"/>
      <c r="AA48" s="57"/>
      <c r="AB48" s="58"/>
      <c r="AC48" s="59"/>
      <c r="AD48" s="75">
        <f t="shared" si="10"/>
        <v>0</v>
      </c>
      <c r="AF48" s="215" t="s">
        <v>33</v>
      </c>
      <c r="AG48" s="216"/>
      <c r="AH48" s="217">
        <f>AA57</f>
        <v>0</v>
      </c>
      <c r="AI48" s="218"/>
      <c r="AJ48" s="48">
        <f>AD57</f>
        <v>0</v>
      </c>
      <c r="AK48" s="49">
        <f t="shared" si="6"/>
        <v>0</v>
      </c>
    </row>
    <row r="49" spans="1:39" ht="21" customHeight="1" thickTop="1" x14ac:dyDescent="0.15">
      <c r="A49">
        <v>13</v>
      </c>
      <c r="B49" s="77"/>
      <c r="C49" s="73"/>
      <c r="D49" s="74"/>
      <c r="E49" s="59"/>
      <c r="F49" s="75">
        <f t="shared" si="4"/>
        <v>0</v>
      </c>
      <c r="H49" s="77"/>
      <c r="I49" s="73"/>
      <c r="J49" s="74"/>
      <c r="K49" s="59"/>
      <c r="L49" s="75">
        <f t="shared" si="5"/>
        <v>0</v>
      </c>
      <c r="N49" s="77"/>
      <c r="O49" s="65"/>
      <c r="P49" s="66"/>
      <c r="Q49" s="87"/>
      <c r="R49" s="75">
        <f t="shared" si="7"/>
        <v>0</v>
      </c>
      <c r="T49" s="56"/>
      <c r="U49" s="65"/>
      <c r="V49" s="66"/>
      <c r="W49" s="59"/>
      <c r="X49" s="75">
        <f t="shared" si="8"/>
        <v>0</v>
      </c>
      <c r="Z49" s="60"/>
      <c r="AA49" s="57"/>
      <c r="AB49" s="58"/>
      <c r="AC49" s="59"/>
      <c r="AD49" s="75">
        <f t="shared" si="10"/>
        <v>0</v>
      </c>
      <c r="AF49" s="221" t="s">
        <v>78</v>
      </c>
      <c r="AG49" s="222"/>
      <c r="AH49" s="223">
        <f>SUM(AH38:AI48)</f>
        <v>0</v>
      </c>
      <c r="AI49" s="224"/>
      <c r="AJ49" s="46">
        <f>SUM(AJ38:AJ48)</f>
        <v>0</v>
      </c>
      <c r="AK49" s="47">
        <f t="shared" si="6"/>
        <v>0</v>
      </c>
      <c r="AM49" s="35"/>
    </row>
    <row r="50" spans="1:39" ht="21" customHeight="1" thickBot="1" x14ac:dyDescent="0.2">
      <c r="A50">
        <v>14</v>
      </c>
      <c r="B50" s="77"/>
      <c r="C50" s="73"/>
      <c r="D50" s="74"/>
      <c r="E50" s="59"/>
      <c r="F50" s="75">
        <f t="shared" si="4"/>
        <v>0</v>
      </c>
      <c r="H50" s="77"/>
      <c r="I50" s="73"/>
      <c r="J50" s="74"/>
      <c r="K50" s="59"/>
      <c r="L50" s="75">
        <f t="shared" si="5"/>
        <v>0</v>
      </c>
      <c r="N50" s="77"/>
      <c r="O50" s="65"/>
      <c r="P50" s="66"/>
      <c r="Q50" s="87"/>
      <c r="R50" s="75">
        <f t="shared" si="7"/>
        <v>0</v>
      </c>
      <c r="T50" s="56"/>
      <c r="U50" s="65"/>
      <c r="V50" s="66"/>
      <c r="W50" s="59"/>
      <c r="X50" s="75">
        <f t="shared" si="8"/>
        <v>0</v>
      </c>
      <c r="Z50" s="56"/>
      <c r="AA50" s="57"/>
      <c r="AB50" s="58"/>
      <c r="AC50" s="59"/>
      <c r="AD50" s="75">
        <f t="shared" si="10"/>
        <v>0</v>
      </c>
      <c r="AF50" s="231" t="s">
        <v>66</v>
      </c>
      <c r="AG50" s="232"/>
      <c r="AH50" s="195">
        <f>AH49*0.3</f>
        <v>0</v>
      </c>
      <c r="AI50" s="196"/>
      <c r="AJ50" s="48">
        <f>AJ49*0.3</f>
        <v>0</v>
      </c>
      <c r="AK50" s="49">
        <f>AH50-AJ50</f>
        <v>0</v>
      </c>
    </row>
    <row r="51" spans="1:39" ht="21" customHeight="1" thickTop="1" thickBot="1" x14ac:dyDescent="0.2">
      <c r="A51">
        <v>15</v>
      </c>
      <c r="B51" s="77"/>
      <c r="C51" s="73"/>
      <c r="D51" s="74"/>
      <c r="E51" s="59"/>
      <c r="F51" s="75">
        <f t="shared" si="4"/>
        <v>0</v>
      </c>
      <c r="H51" s="77"/>
      <c r="I51" s="73"/>
      <c r="J51" s="74"/>
      <c r="K51" s="59"/>
      <c r="L51" s="75">
        <f t="shared" si="5"/>
        <v>0</v>
      </c>
      <c r="N51" s="77"/>
      <c r="O51" s="65"/>
      <c r="P51" s="66"/>
      <c r="Q51" s="87"/>
      <c r="R51" s="75">
        <f t="shared" si="7"/>
        <v>0</v>
      </c>
      <c r="T51" s="56"/>
      <c r="U51" s="65"/>
      <c r="V51" s="66"/>
      <c r="W51" s="59"/>
      <c r="X51" s="75">
        <f t="shared" si="8"/>
        <v>0</v>
      </c>
      <c r="Z51" s="56"/>
      <c r="AA51" s="57"/>
      <c r="AB51" s="58"/>
      <c r="AC51" s="59"/>
      <c r="AD51" s="75">
        <f t="shared" si="10"/>
        <v>0</v>
      </c>
      <c r="AF51" s="225" t="s">
        <v>79</v>
      </c>
      <c r="AG51" s="226"/>
      <c r="AH51" s="227">
        <f>SUM(AH49:AI50)</f>
        <v>0</v>
      </c>
      <c r="AI51" s="228"/>
      <c r="AJ51" s="50">
        <f>SUM(AJ49:AJ50)</f>
        <v>0</v>
      </c>
      <c r="AK51" s="51">
        <f>AH51-AJ51</f>
        <v>0</v>
      </c>
    </row>
    <row r="52" spans="1:39" ht="21" customHeight="1" x14ac:dyDescent="0.15">
      <c r="A52">
        <v>16</v>
      </c>
      <c r="B52" s="77"/>
      <c r="C52" s="73"/>
      <c r="D52" s="74"/>
      <c r="E52" s="59"/>
      <c r="F52" s="75">
        <f t="shared" si="4"/>
        <v>0</v>
      </c>
      <c r="H52" s="77"/>
      <c r="I52" s="73"/>
      <c r="J52" s="74"/>
      <c r="K52" s="59"/>
      <c r="L52" s="75">
        <f t="shared" si="5"/>
        <v>0</v>
      </c>
      <c r="N52" s="77"/>
      <c r="O52" s="65"/>
      <c r="P52" s="66"/>
      <c r="Q52" s="87"/>
      <c r="R52" s="75">
        <f t="shared" si="7"/>
        <v>0</v>
      </c>
      <c r="T52" s="56"/>
      <c r="U52" s="65"/>
      <c r="V52" s="66"/>
      <c r="W52" s="59"/>
      <c r="X52" s="75">
        <f t="shared" si="8"/>
        <v>0</v>
      </c>
      <c r="Z52" s="60"/>
      <c r="AA52" s="57"/>
      <c r="AB52" s="58"/>
      <c r="AC52" s="59"/>
      <c r="AD52" s="75">
        <f t="shared" si="10"/>
        <v>0</v>
      </c>
      <c r="AF52" s="201" t="s">
        <v>39</v>
      </c>
      <c r="AG52" s="202"/>
      <c r="AH52" s="205">
        <f>AH37-AH51</f>
        <v>0</v>
      </c>
      <c r="AI52" s="206"/>
      <c r="AJ52" s="209">
        <f>AJ37-AJ51</f>
        <v>0</v>
      </c>
      <c r="AK52" s="211">
        <f>AH52-AJ52</f>
        <v>0</v>
      </c>
      <c r="AM52" s="35"/>
    </row>
    <row r="53" spans="1:39" ht="21" customHeight="1" thickBot="1" x14ac:dyDescent="0.2">
      <c r="A53">
        <v>17</v>
      </c>
      <c r="B53" s="78"/>
      <c r="C53" s="79"/>
      <c r="D53" s="100"/>
      <c r="E53" s="81"/>
      <c r="F53" s="75">
        <f t="shared" si="4"/>
        <v>0</v>
      </c>
      <c r="H53" s="77"/>
      <c r="I53" s="73"/>
      <c r="J53" s="74"/>
      <c r="K53" s="59"/>
      <c r="L53" s="75">
        <f t="shared" si="5"/>
        <v>0</v>
      </c>
      <c r="N53" s="77"/>
      <c r="O53" s="65"/>
      <c r="P53" s="66"/>
      <c r="Q53" s="87"/>
      <c r="R53" s="75">
        <f t="shared" si="7"/>
        <v>0</v>
      </c>
      <c r="T53" s="56"/>
      <c r="U53" s="65"/>
      <c r="V53" s="66"/>
      <c r="W53" s="59"/>
      <c r="X53" s="75">
        <f t="shared" si="8"/>
        <v>0</v>
      </c>
      <c r="Z53" s="56"/>
      <c r="AA53" s="57"/>
      <c r="AB53" s="58"/>
      <c r="AC53" s="59"/>
      <c r="AD53" s="75">
        <f t="shared" si="10"/>
        <v>0</v>
      </c>
      <c r="AF53" s="203"/>
      <c r="AG53" s="204"/>
      <c r="AH53" s="207"/>
      <c r="AI53" s="208"/>
      <c r="AJ53" s="210"/>
      <c r="AK53" s="212"/>
      <c r="AM53" s="36"/>
    </row>
    <row r="54" spans="1:39" ht="21" customHeight="1" x14ac:dyDescent="0.15">
      <c r="A54">
        <v>18</v>
      </c>
      <c r="B54" s="56"/>
      <c r="C54" s="73"/>
      <c r="D54" s="82"/>
      <c r="E54" s="83"/>
      <c r="F54" s="75">
        <f t="shared" si="4"/>
        <v>0</v>
      </c>
      <c r="H54" s="77"/>
      <c r="I54" s="73"/>
      <c r="J54" s="74"/>
      <c r="K54" s="59"/>
      <c r="L54" s="75">
        <f t="shared" si="5"/>
        <v>0</v>
      </c>
      <c r="N54" s="77"/>
      <c r="O54" s="65"/>
      <c r="P54" s="66"/>
      <c r="Q54" s="87"/>
      <c r="R54" s="75">
        <f t="shared" si="7"/>
        <v>0</v>
      </c>
      <c r="T54" s="56"/>
      <c r="U54" s="65"/>
      <c r="V54" s="66"/>
      <c r="W54" s="59"/>
      <c r="X54" s="75">
        <f t="shared" si="8"/>
        <v>0</v>
      </c>
      <c r="Z54" s="56"/>
      <c r="AA54" s="57"/>
      <c r="AB54" s="58"/>
      <c r="AC54" s="59"/>
      <c r="AD54" s="75">
        <f t="shared" si="10"/>
        <v>0</v>
      </c>
      <c r="AM54" s="37"/>
    </row>
    <row r="55" spans="1:39" ht="21" customHeight="1" x14ac:dyDescent="0.15">
      <c r="A55">
        <v>19</v>
      </c>
      <c r="B55" s="56"/>
      <c r="C55" s="73"/>
      <c r="D55" s="82"/>
      <c r="E55" s="83"/>
      <c r="F55" s="75">
        <f t="shared" si="4"/>
        <v>0</v>
      </c>
      <c r="H55" s="78"/>
      <c r="I55" s="79"/>
      <c r="J55" s="100"/>
      <c r="K55" s="81"/>
      <c r="L55" s="89">
        <f t="shared" si="5"/>
        <v>0</v>
      </c>
      <c r="N55" s="77"/>
      <c r="O55" s="65"/>
      <c r="P55" s="66"/>
      <c r="Q55" s="87"/>
      <c r="R55" s="75">
        <f t="shared" si="7"/>
        <v>0</v>
      </c>
      <c r="T55" s="56"/>
      <c r="U55" s="65"/>
      <c r="V55" s="66"/>
      <c r="W55" s="59"/>
      <c r="X55" s="75">
        <f t="shared" si="8"/>
        <v>0</v>
      </c>
      <c r="Z55" s="56"/>
      <c r="AA55" s="57"/>
      <c r="AB55" s="58"/>
      <c r="AC55" s="59"/>
      <c r="AD55" s="75">
        <f t="shared" si="10"/>
        <v>0</v>
      </c>
    </row>
    <row r="56" spans="1:39" ht="21" customHeight="1" thickBot="1" x14ac:dyDescent="0.2">
      <c r="A56">
        <v>20</v>
      </c>
      <c r="B56" s="106"/>
      <c r="C56" s="120"/>
      <c r="D56" s="121"/>
      <c r="E56" s="122"/>
      <c r="F56" s="110">
        <f t="shared" si="4"/>
        <v>0</v>
      </c>
      <c r="H56" s="106"/>
      <c r="I56" s="120"/>
      <c r="J56" s="121"/>
      <c r="K56" s="122"/>
      <c r="L56" s="110">
        <f t="shared" si="5"/>
        <v>0</v>
      </c>
      <c r="N56" s="118"/>
      <c r="O56" s="114"/>
      <c r="P56" s="115"/>
      <c r="Q56" s="119"/>
      <c r="R56" s="110">
        <f t="shared" si="7"/>
        <v>0</v>
      </c>
      <c r="T56" s="106"/>
      <c r="U56" s="114"/>
      <c r="V56" s="115"/>
      <c r="W56" s="109"/>
      <c r="X56" s="110">
        <f t="shared" si="8"/>
        <v>0</v>
      </c>
      <c r="Z56" s="106"/>
      <c r="AA56" s="107"/>
      <c r="AB56" s="138"/>
      <c r="AC56" s="109"/>
      <c r="AD56" s="110">
        <f t="shared" si="10"/>
        <v>0</v>
      </c>
    </row>
    <row r="57" spans="1:39" ht="21" customHeight="1" thickTop="1" x14ac:dyDescent="0.15">
      <c r="A57" s="10"/>
      <c r="B57" s="132" t="s">
        <v>68</v>
      </c>
      <c r="C57" s="102">
        <f>SUM(C37:C56)</f>
        <v>0</v>
      </c>
      <c r="D57" s="133">
        <f>SUM(D37:D56)</f>
        <v>0</v>
      </c>
      <c r="E57" s="104">
        <f>SUM(E37:E56)</f>
        <v>0</v>
      </c>
      <c r="F57" s="105">
        <f>SUM(F37:F56)</f>
        <v>0</v>
      </c>
      <c r="H57" s="132" t="s">
        <v>68</v>
      </c>
      <c r="I57" s="102">
        <f>SUM(I37:I56)</f>
        <v>0</v>
      </c>
      <c r="J57" s="133">
        <f>SUM(J37:J56)</f>
        <v>0</v>
      </c>
      <c r="K57" s="104">
        <f>SUM(K37:K56)</f>
        <v>0</v>
      </c>
      <c r="L57" s="105">
        <f>SUM(L37:L56)</f>
        <v>0</v>
      </c>
      <c r="N57" s="132" t="s">
        <v>68</v>
      </c>
      <c r="O57" s="102">
        <f>SUM(O37:O56)</f>
        <v>0</v>
      </c>
      <c r="P57" s="116">
        <f>SUM(P37:P56)</f>
        <v>0</v>
      </c>
      <c r="Q57" s="117">
        <f>SUM(Q37:Q56)</f>
        <v>0</v>
      </c>
      <c r="R57" s="105">
        <f>SUM(R37:R56)</f>
        <v>0</v>
      </c>
      <c r="T57" s="132" t="s">
        <v>68</v>
      </c>
      <c r="U57" s="111">
        <f>SUM(U37:U56)</f>
        <v>0</v>
      </c>
      <c r="V57" s="112">
        <f>SUM(V37:V56)</f>
        <v>0</v>
      </c>
      <c r="W57" s="113">
        <f>SUM(W37:W56)</f>
        <v>0</v>
      </c>
      <c r="X57" s="105">
        <f>SUM(X37:X56)</f>
        <v>0</v>
      </c>
      <c r="Z57" s="132" t="s">
        <v>68</v>
      </c>
      <c r="AA57" s="102">
        <f>SUM(AA37:AA56)</f>
        <v>0</v>
      </c>
      <c r="AB57" s="133">
        <f>SUM(AB37:AB56)</f>
        <v>0</v>
      </c>
      <c r="AC57" s="104">
        <f>SUM(AC37:AC56)</f>
        <v>0</v>
      </c>
      <c r="AD57" s="105">
        <f>SUM(AD37:AD56)</f>
        <v>0</v>
      </c>
      <c r="AF57" s="39"/>
      <c r="AG57" s="39"/>
      <c r="AH57" s="40"/>
      <c r="AI57" s="40"/>
      <c r="AJ57" s="41"/>
      <c r="AK57" s="40"/>
    </row>
    <row r="58" spans="1:39" x14ac:dyDescent="0.15">
      <c r="H58" s="11"/>
    </row>
  </sheetData>
  <mergeCells count="114">
    <mergeCell ref="AF52:AG53"/>
    <mergeCell ref="AH52:AI53"/>
    <mergeCell ref="AJ52:AJ53"/>
    <mergeCell ref="AK52:AK53"/>
    <mergeCell ref="AH50:AI50"/>
    <mergeCell ref="AF48:AG48"/>
    <mergeCell ref="AH48:AI48"/>
    <mergeCell ref="AF49:AG49"/>
    <mergeCell ref="AH49:AI49"/>
    <mergeCell ref="AF50:AG50"/>
    <mergeCell ref="AF51:AG51"/>
    <mergeCell ref="AH51:AI51"/>
    <mergeCell ref="AF45:AG45"/>
    <mergeCell ref="AH45:AI45"/>
    <mergeCell ref="AF46:AG46"/>
    <mergeCell ref="AH46:AI46"/>
    <mergeCell ref="AF47:AG47"/>
    <mergeCell ref="AH47:AI47"/>
    <mergeCell ref="AF42:AG42"/>
    <mergeCell ref="AH42:AI42"/>
    <mergeCell ref="AF43:AG43"/>
    <mergeCell ref="AH43:AI43"/>
    <mergeCell ref="AF44:AG44"/>
    <mergeCell ref="AH44:AI44"/>
    <mergeCell ref="AF39:AG39"/>
    <mergeCell ref="AH39:AI39"/>
    <mergeCell ref="AF40:AG40"/>
    <mergeCell ref="AH40:AI40"/>
    <mergeCell ref="AF41:AG41"/>
    <mergeCell ref="AH41:AI41"/>
    <mergeCell ref="AJ35:AJ36"/>
    <mergeCell ref="AK35:AK36"/>
    <mergeCell ref="AF37:AG37"/>
    <mergeCell ref="AH37:AI37"/>
    <mergeCell ref="AF38:AG38"/>
    <mergeCell ref="AH38:AI38"/>
    <mergeCell ref="AH33:AI33"/>
    <mergeCell ref="B35:F35"/>
    <mergeCell ref="H35:L35"/>
    <mergeCell ref="N35:R35"/>
    <mergeCell ref="T35:X35"/>
    <mergeCell ref="Z35:AD35"/>
    <mergeCell ref="AF35:AG36"/>
    <mergeCell ref="AH35:AI36"/>
    <mergeCell ref="N31:P31"/>
    <mergeCell ref="T31:V31"/>
    <mergeCell ref="N32:P32"/>
    <mergeCell ref="T32:V32"/>
    <mergeCell ref="N33:P33"/>
    <mergeCell ref="T33:V33"/>
    <mergeCell ref="N28:P28"/>
    <mergeCell ref="T28:V28"/>
    <mergeCell ref="N29:P29"/>
    <mergeCell ref="T29:V29"/>
    <mergeCell ref="N30:P30"/>
    <mergeCell ref="T30:V30"/>
    <mergeCell ref="N25:P25"/>
    <mergeCell ref="T25:V25"/>
    <mergeCell ref="N26:P26"/>
    <mergeCell ref="T26:V26"/>
    <mergeCell ref="N27:P27"/>
    <mergeCell ref="T27:V27"/>
    <mergeCell ref="N22:P22"/>
    <mergeCell ref="T22:V22"/>
    <mergeCell ref="N23:P23"/>
    <mergeCell ref="T23:V23"/>
    <mergeCell ref="N24:P24"/>
    <mergeCell ref="T24:V24"/>
    <mergeCell ref="N19:P19"/>
    <mergeCell ref="T19:V19"/>
    <mergeCell ref="N20:P20"/>
    <mergeCell ref="T20:V20"/>
    <mergeCell ref="N21:P21"/>
    <mergeCell ref="T21:V21"/>
    <mergeCell ref="N16:P16"/>
    <mergeCell ref="T16:V16"/>
    <mergeCell ref="N17:P17"/>
    <mergeCell ref="T17:V17"/>
    <mergeCell ref="N18:P18"/>
    <mergeCell ref="T18:V18"/>
    <mergeCell ref="N13:P13"/>
    <mergeCell ref="T13:V13"/>
    <mergeCell ref="N14:P14"/>
    <mergeCell ref="T14:V14"/>
    <mergeCell ref="N15:P15"/>
    <mergeCell ref="T15:V15"/>
    <mergeCell ref="N11:R11"/>
    <mergeCell ref="T11:X11"/>
    <mergeCell ref="Z11:AD11"/>
    <mergeCell ref="AF11:AK11"/>
    <mergeCell ref="N12:P12"/>
    <mergeCell ref="T12:V12"/>
    <mergeCell ref="B8:C8"/>
    <mergeCell ref="D8:F8"/>
    <mergeCell ref="B9:C9"/>
    <mergeCell ref="D9:F9"/>
    <mergeCell ref="B11:F11"/>
    <mergeCell ref="H11:L11"/>
    <mergeCell ref="R4:T4"/>
    <mergeCell ref="U4:U5"/>
    <mergeCell ref="V4:AA4"/>
    <mergeCell ref="B5:C5"/>
    <mergeCell ref="D5:H5"/>
    <mergeCell ref="I5:J5"/>
    <mergeCell ref="K5:O5"/>
    <mergeCell ref="P5:Q5"/>
    <mergeCell ref="R5:T5"/>
    <mergeCell ref="V5:AA5"/>
    <mergeCell ref="B4:C4"/>
    <mergeCell ref="D4:H4"/>
    <mergeCell ref="I4:J4"/>
    <mergeCell ref="K4:L4"/>
    <mergeCell ref="N4:O4"/>
    <mergeCell ref="P4:Q4"/>
  </mergeCells>
  <phoneticPr fontId="2"/>
  <dataValidations count="1">
    <dataValidation type="list" allowBlank="1" showInputMessage="1" showErrorMessage="1" sqref="AK10">
      <formula1>"単位（円）,単位（千円）,単位（万円）"</formula1>
    </dataValidation>
  </dataValidations>
  <printOptions horizontalCentered="1"/>
  <pageMargins left="0.39370078740157483" right="0.39370078740157483" top="0.39370078740157483" bottom="0.39370078740157483" header="0.31496062992125984" footer="0.31496062992125984"/>
  <pageSetup paperSize="8" scale="67" fitToHeight="0" orientation="landscape"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8"/>
  <sheetViews>
    <sheetView zoomScaleNormal="100" zoomScaleSheetLayoutView="70" workbookViewId="0">
      <selection activeCell="F1" sqref="F1"/>
    </sheetView>
  </sheetViews>
  <sheetFormatPr defaultRowHeight="13.5" x14ac:dyDescent="0.15"/>
  <cols>
    <col min="1" max="1" width="3.125" customWidth="1"/>
    <col min="2" max="2" width="13.125" customWidth="1"/>
    <col min="3" max="3" width="9.125" customWidth="1"/>
    <col min="4" max="4" width="6.125" customWidth="1"/>
    <col min="5" max="6" width="9.125" style="1" customWidth="1"/>
    <col min="7" max="7" width="4" customWidth="1"/>
    <col min="8" max="8" width="13.125" customWidth="1"/>
    <col min="9" max="9" width="9.375" customWidth="1"/>
    <col min="10" max="10" width="6.125" customWidth="1"/>
    <col min="11" max="12" width="9.125" style="1" customWidth="1"/>
    <col min="13" max="13" width="4" customWidth="1"/>
    <col min="14" max="14" width="10.25" customWidth="1"/>
    <col min="15" max="15" width="9.375" customWidth="1"/>
    <col min="16" max="16" width="6.625" style="1" customWidth="1"/>
    <col min="17" max="18" width="9.125" style="1" customWidth="1"/>
    <col min="19" max="19" width="4" customWidth="1"/>
    <col min="20" max="20" width="10.25" customWidth="1"/>
    <col min="21" max="21" width="9.375" customWidth="1"/>
    <col min="22" max="22" width="6.625" customWidth="1"/>
    <col min="23" max="23" width="9.125" customWidth="1"/>
    <col min="24" max="24" width="9.125" style="4" customWidth="1"/>
    <col min="25" max="25" width="4" customWidth="1"/>
    <col min="26" max="26" width="10.625" customWidth="1"/>
    <col min="27" max="27" width="10.75" customWidth="1"/>
    <col min="28" max="28" width="6.125" customWidth="1"/>
    <col min="29" max="30" width="9.125" customWidth="1"/>
    <col min="31" max="31" width="4" customWidth="1"/>
    <col min="32" max="32" width="10.625" customWidth="1"/>
    <col min="33" max="33" width="10.75" customWidth="1"/>
    <col min="34" max="34" width="6.125" customWidth="1"/>
    <col min="35" max="35" width="3.625" customWidth="1"/>
    <col min="36" max="37" width="9.125" customWidth="1"/>
    <col min="38" max="38" width="1.625" customWidth="1"/>
  </cols>
  <sheetData>
    <row r="1" spans="1:38" ht="26.25" customHeight="1" x14ac:dyDescent="0.15">
      <c r="A1" s="167" t="s">
        <v>95</v>
      </c>
      <c r="K1" s="16"/>
      <c r="L1" s="16"/>
      <c r="M1" s="16"/>
      <c r="N1" s="16"/>
      <c r="O1" s="16"/>
    </row>
    <row r="2" spans="1:38" ht="21" customHeight="1" x14ac:dyDescent="0.15">
      <c r="J2" s="5"/>
      <c r="K2" s="6"/>
      <c r="L2" s="6"/>
      <c r="M2" s="6"/>
      <c r="N2" s="6"/>
      <c r="O2" s="6"/>
    </row>
    <row r="3" spans="1:38" ht="21" customHeight="1" x14ac:dyDescent="0.15">
      <c r="B3" s="166" t="s">
        <v>94</v>
      </c>
      <c r="S3" s="22"/>
      <c r="T3" s="23"/>
      <c r="U3" s="23"/>
      <c r="V3" s="24"/>
      <c r="W3" s="24"/>
      <c r="X3" s="24"/>
    </row>
    <row r="4" spans="1:38" s="9" customFormat="1" ht="25.5" customHeight="1" x14ac:dyDescent="0.15">
      <c r="B4" s="262" t="s">
        <v>92</v>
      </c>
      <c r="C4" s="263"/>
      <c r="D4" s="266"/>
      <c r="E4" s="266"/>
      <c r="F4" s="266"/>
      <c r="G4" s="266"/>
      <c r="H4" s="266"/>
      <c r="I4" s="262" t="s">
        <v>4</v>
      </c>
      <c r="J4" s="263"/>
      <c r="K4" s="268"/>
      <c r="L4" s="269"/>
      <c r="M4" s="18" t="s">
        <v>60</v>
      </c>
      <c r="N4" s="269"/>
      <c r="O4" s="270"/>
      <c r="P4" s="262" t="s">
        <v>61</v>
      </c>
      <c r="Q4" s="263"/>
      <c r="R4" s="271"/>
      <c r="S4" s="272"/>
      <c r="T4" s="273"/>
      <c r="U4" s="274" t="s">
        <v>63</v>
      </c>
      <c r="V4" s="276"/>
      <c r="W4" s="277"/>
      <c r="X4" s="277"/>
      <c r="Y4" s="277"/>
      <c r="Z4" s="277"/>
      <c r="AA4" s="278"/>
      <c r="AB4" s="20"/>
      <c r="AC4" s="20"/>
      <c r="AD4" s="20"/>
      <c r="AE4" s="21"/>
      <c r="AF4" s="21"/>
      <c r="AG4" s="21"/>
      <c r="AH4" s="21"/>
      <c r="AI4" s="21"/>
      <c r="AJ4" s="21"/>
      <c r="AK4" s="21"/>
      <c r="AL4" s="20"/>
    </row>
    <row r="5" spans="1:38" s="9" customFormat="1" ht="25.5" customHeight="1" x14ac:dyDescent="0.15">
      <c r="B5" s="264" t="s">
        <v>93</v>
      </c>
      <c r="C5" s="265"/>
      <c r="D5" s="267"/>
      <c r="E5" s="267"/>
      <c r="F5" s="267"/>
      <c r="G5" s="267"/>
      <c r="H5" s="267"/>
      <c r="I5" s="262" t="s">
        <v>5</v>
      </c>
      <c r="J5" s="263"/>
      <c r="K5" s="282"/>
      <c r="L5" s="283"/>
      <c r="M5" s="283"/>
      <c r="N5" s="283"/>
      <c r="O5" s="283"/>
      <c r="P5" s="262" t="s">
        <v>64</v>
      </c>
      <c r="Q5" s="263"/>
      <c r="R5" s="271"/>
      <c r="S5" s="272"/>
      <c r="T5" s="273"/>
      <c r="U5" s="275"/>
      <c r="V5" s="279"/>
      <c r="W5" s="280"/>
      <c r="X5" s="280"/>
      <c r="Y5" s="280"/>
      <c r="Z5" s="280"/>
      <c r="AA5" s="281"/>
      <c r="AB5" s="20"/>
      <c r="AC5" s="20"/>
      <c r="AD5" s="20"/>
      <c r="AE5" s="21"/>
      <c r="AF5" s="21"/>
      <c r="AG5" s="21"/>
      <c r="AH5" s="21"/>
      <c r="AI5" s="21"/>
      <c r="AJ5" s="21"/>
      <c r="AK5" s="21"/>
      <c r="AL5" s="20"/>
    </row>
    <row r="6" spans="1:38" ht="21" customHeight="1" x14ac:dyDescent="0.15">
      <c r="B6" s="2"/>
      <c r="C6" s="2"/>
      <c r="D6" s="2"/>
      <c r="E6" s="3"/>
      <c r="F6" s="3"/>
      <c r="G6" s="3"/>
      <c r="H6" s="3"/>
      <c r="I6" s="3"/>
      <c r="J6" s="3"/>
    </row>
    <row r="7" spans="1:38" ht="21" customHeight="1" x14ac:dyDescent="0.15">
      <c r="B7" s="19" t="s">
        <v>62</v>
      </c>
    </row>
    <row r="8" spans="1:38" ht="25.5" customHeight="1" x14ac:dyDescent="0.15">
      <c r="B8" s="237" t="s">
        <v>71</v>
      </c>
      <c r="C8" s="239"/>
      <c r="D8" s="284"/>
      <c r="E8" s="285"/>
      <c r="F8" s="286"/>
      <c r="G8" s="7"/>
      <c r="H8" s="8"/>
      <c r="I8" s="8"/>
      <c r="J8" s="8"/>
    </row>
    <row r="9" spans="1:38" ht="25.5" customHeight="1" x14ac:dyDescent="0.2">
      <c r="B9" s="237" t="s">
        <v>72</v>
      </c>
      <c r="C9" s="239"/>
      <c r="D9" s="284"/>
      <c r="E9" s="285"/>
      <c r="F9" s="286"/>
      <c r="G9" s="7"/>
      <c r="H9" s="8"/>
      <c r="I9" s="8"/>
      <c r="J9" s="8"/>
      <c r="AJ9" s="12"/>
      <c r="AK9" s="13"/>
    </row>
    <row r="10" spans="1:38" ht="21" customHeight="1" x14ac:dyDescent="0.15">
      <c r="AJ10" s="14"/>
      <c r="AK10" s="17" t="s">
        <v>41</v>
      </c>
    </row>
    <row r="11" spans="1:38" ht="21" customHeight="1" x14ac:dyDescent="0.15">
      <c r="B11" s="237" t="s">
        <v>7</v>
      </c>
      <c r="C11" s="238"/>
      <c r="D11" s="238"/>
      <c r="E11" s="238"/>
      <c r="F11" s="239"/>
      <c r="H11" s="237" t="s">
        <v>11</v>
      </c>
      <c r="I11" s="238"/>
      <c r="J11" s="238"/>
      <c r="K11" s="238"/>
      <c r="L11" s="239"/>
      <c r="N11" s="237" t="s">
        <v>14</v>
      </c>
      <c r="O11" s="238"/>
      <c r="P11" s="238"/>
      <c r="Q11" s="238"/>
      <c r="R11" s="239"/>
      <c r="T11" s="237" t="s">
        <v>17</v>
      </c>
      <c r="U11" s="238"/>
      <c r="V11" s="238"/>
      <c r="W11" s="238"/>
      <c r="X11" s="239"/>
      <c r="Z11" s="237" t="s">
        <v>18</v>
      </c>
      <c r="AA11" s="238"/>
      <c r="AB11" s="238"/>
      <c r="AC11" s="238"/>
      <c r="AD11" s="239"/>
      <c r="AF11" s="237" t="s">
        <v>19</v>
      </c>
      <c r="AG11" s="238"/>
      <c r="AH11" s="238"/>
      <c r="AI11" s="238"/>
      <c r="AJ11" s="238"/>
      <c r="AK11" s="239"/>
    </row>
    <row r="12" spans="1:38" ht="21" customHeight="1" x14ac:dyDescent="0.15">
      <c r="B12" s="34" t="s">
        <v>1</v>
      </c>
      <c r="C12" s="61" t="s">
        <v>36</v>
      </c>
      <c r="D12" s="61" t="s">
        <v>0</v>
      </c>
      <c r="E12" s="84" t="s">
        <v>69</v>
      </c>
      <c r="F12" s="85" t="s">
        <v>24</v>
      </c>
      <c r="H12" s="34" t="s">
        <v>22</v>
      </c>
      <c r="I12" s="61" t="s">
        <v>36</v>
      </c>
      <c r="J12" s="61" t="s">
        <v>0</v>
      </c>
      <c r="K12" s="84" t="s">
        <v>69</v>
      </c>
      <c r="L12" s="85" t="s">
        <v>24</v>
      </c>
      <c r="N12" s="240" t="s">
        <v>6</v>
      </c>
      <c r="O12" s="241"/>
      <c r="P12" s="241"/>
      <c r="Q12" s="34" t="s">
        <v>36</v>
      </c>
      <c r="R12" s="97" t="s">
        <v>24</v>
      </c>
      <c r="T12" s="240" t="s">
        <v>6</v>
      </c>
      <c r="U12" s="241"/>
      <c r="V12" s="241"/>
      <c r="W12" s="61" t="s">
        <v>36</v>
      </c>
      <c r="X12" s="168" t="s">
        <v>24</v>
      </c>
      <c r="Z12" s="34" t="s">
        <v>65</v>
      </c>
      <c r="AA12" s="61" t="s">
        <v>36</v>
      </c>
      <c r="AB12" s="61" t="s">
        <v>0</v>
      </c>
      <c r="AC12" s="84" t="s">
        <v>69</v>
      </c>
      <c r="AD12" s="85" t="s">
        <v>24</v>
      </c>
      <c r="AF12" s="34" t="s">
        <v>2</v>
      </c>
      <c r="AG12" s="61" t="s">
        <v>36</v>
      </c>
      <c r="AH12" s="61" t="s">
        <v>37</v>
      </c>
      <c r="AI12" s="154" t="s">
        <v>38</v>
      </c>
      <c r="AJ12" s="84" t="s">
        <v>69</v>
      </c>
      <c r="AK12" s="85" t="s">
        <v>24</v>
      </c>
    </row>
    <row r="13" spans="1:38" ht="21" customHeight="1" x14ac:dyDescent="0.15">
      <c r="A13">
        <v>1</v>
      </c>
      <c r="B13" s="76"/>
      <c r="C13" s="88"/>
      <c r="D13" s="71"/>
      <c r="E13" s="55"/>
      <c r="F13" s="72">
        <f t="shared" ref="F13:F32" si="0">D13*E13</f>
        <v>0</v>
      </c>
      <c r="H13" s="76"/>
      <c r="I13" s="70"/>
      <c r="J13" s="71"/>
      <c r="K13" s="55"/>
      <c r="L13" s="72">
        <f t="shared" ref="L13:L32" si="1">J13*K13</f>
        <v>0</v>
      </c>
      <c r="N13" s="233"/>
      <c r="O13" s="234"/>
      <c r="P13" s="234"/>
      <c r="Q13" s="63"/>
      <c r="R13" s="158"/>
      <c r="T13" s="287"/>
      <c r="U13" s="288"/>
      <c r="V13" s="289"/>
      <c r="W13" s="67"/>
      <c r="X13" s="169"/>
      <c r="Z13" s="76"/>
      <c r="AA13" s="70"/>
      <c r="AB13" s="71"/>
      <c r="AC13" s="55"/>
      <c r="AD13" s="72">
        <f>AB13*AC13</f>
        <v>0</v>
      </c>
      <c r="AF13" s="76"/>
      <c r="AG13" s="70"/>
      <c r="AH13" s="71"/>
      <c r="AI13" s="155"/>
      <c r="AJ13" s="55"/>
      <c r="AK13" s="72">
        <f>AH13*AJ13</f>
        <v>0</v>
      </c>
    </row>
    <row r="14" spans="1:38" ht="21" customHeight="1" x14ac:dyDescent="0.15">
      <c r="A14">
        <v>2</v>
      </c>
      <c r="B14" s="77"/>
      <c r="C14" s="73"/>
      <c r="D14" s="74"/>
      <c r="E14" s="59"/>
      <c r="F14" s="75">
        <f t="shared" si="0"/>
        <v>0</v>
      </c>
      <c r="H14" s="77"/>
      <c r="I14" s="73"/>
      <c r="J14" s="74"/>
      <c r="K14" s="59"/>
      <c r="L14" s="75">
        <f t="shared" si="1"/>
        <v>0</v>
      </c>
      <c r="N14" s="235"/>
      <c r="O14" s="236"/>
      <c r="P14" s="236"/>
      <c r="Q14" s="65"/>
      <c r="R14" s="159"/>
      <c r="T14" s="290"/>
      <c r="U14" s="291"/>
      <c r="V14" s="292"/>
      <c r="W14" s="68"/>
      <c r="X14" s="170"/>
      <c r="Z14" s="77"/>
      <c r="AA14" s="73"/>
      <c r="AB14" s="74"/>
      <c r="AC14" s="59"/>
      <c r="AD14" s="75">
        <f>AB14*AC14</f>
        <v>0</v>
      </c>
      <c r="AF14" s="77"/>
      <c r="AG14" s="73"/>
      <c r="AH14" s="74"/>
      <c r="AI14" s="156"/>
      <c r="AJ14" s="59"/>
      <c r="AK14" s="75">
        <f>AH14*AJ14</f>
        <v>0</v>
      </c>
    </row>
    <row r="15" spans="1:38" ht="21" customHeight="1" x14ac:dyDescent="0.15">
      <c r="A15">
        <v>3</v>
      </c>
      <c r="B15" s="77"/>
      <c r="C15" s="73"/>
      <c r="D15" s="74"/>
      <c r="E15" s="59"/>
      <c r="F15" s="75">
        <f t="shared" si="0"/>
        <v>0</v>
      </c>
      <c r="H15" s="77"/>
      <c r="I15" s="73"/>
      <c r="J15" s="74"/>
      <c r="K15" s="59"/>
      <c r="L15" s="75">
        <f t="shared" si="1"/>
        <v>0</v>
      </c>
      <c r="N15" s="235"/>
      <c r="O15" s="236"/>
      <c r="P15" s="236"/>
      <c r="Q15" s="65"/>
      <c r="R15" s="159"/>
      <c r="T15" s="290"/>
      <c r="U15" s="291"/>
      <c r="V15" s="292"/>
      <c r="W15" s="68"/>
      <c r="X15" s="170"/>
      <c r="Z15" s="77"/>
      <c r="AA15" s="73"/>
      <c r="AB15" s="74"/>
      <c r="AC15" s="59"/>
      <c r="AD15" s="75">
        <f>AB15*AC15</f>
        <v>0</v>
      </c>
      <c r="AF15" s="77"/>
      <c r="AG15" s="73"/>
      <c r="AH15" s="74"/>
      <c r="AI15" s="156"/>
      <c r="AJ15" s="59"/>
      <c r="AK15" s="75">
        <f>AH15*AJ15</f>
        <v>0</v>
      </c>
    </row>
    <row r="16" spans="1:38" ht="21" customHeight="1" x14ac:dyDescent="0.15">
      <c r="A16">
        <v>4</v>
      </c>
      <c r="B16" s="77"/>
      <c r="C16" s="73"/>
      <c r="D16" s="74"/>
      <c r="E16" s="59"/>
      <c r="F16" s="75">
        <f t="shared" si="0"/>
        <v>0</v>
      </c>
      <c r="H16" s="77"/>
      <c r="I16" s="73"/>
      <c r="J16" s="74"/>
      <c r="K16" s="59"/>
      <c r="L16" s="75">
        <f t="shared" si="1"/>
        <v>0</v>
      </c>
      <c r="N16" s="235"/>
      <c r="O16" s="236"/>
      <c r="P16" s="236"/>
      <c r="Q16" s="65"/>
      <c r="R16" s="159"/>
      <c r="T16" s="290"/>
      <c r="U16" s="291"/>
      <c r="V16" s="292"/>
      <c r="W16" s="68"/>
      <c r="X16" s="170"/>
      <c r="Z16" s="77"/>
      <c r="AA16" s="73"/>
      <c r="AB16" s="74"/>
      <c r="AC16" s="59"/>
      <c r="AD16" s="75">
        <f>AB16*AC16</f>
        <v>0</v>
      </c>
      <c r="AF16" s="77"/>
      <c r="AG16" s="73"/>
      <c r="AH16" s="74"/>
      <c r="AI16" s="156"/>
      <c r="AJ16" s="59"/>
      <c r="AK16" s="75">
        <f>AH16*AJ16</f>
        <v>0</v>
      </c>
    </row>
    <row r="17" spans="1:37" ht="21" customHeight="1" x14ac:dyDescent="0.15">
      <c r="A17">
        <v>5</v>
      </c>
      <c r="B17" s="77"/>
      <c r="C17" s="73"/>
      <c r="D17" s="74"/>
      <c r="E17" s="59"/>
      <c r="F17" s="75">
        <f t="shared" si="0"/>
        <v>0</v>
      </c>
      <c r="H17" s="77"/>
      <c r="I17" s="73"/>
      <c r="J17" s="74"/>
      <c r="K17" s="59"/>
      <c r="L17" s="75">
        <f t="shared" si="1"/>
        <v>0</v>
      </c>
      <c r="N17" s="235"/>
      <c r="O17" s="236"/>
      <c r="P17" s="236"/>
      <c r="Q17" s="65"/>
      <c r="R17" s="159"/>
      <c r="T17" s="296"/>
      <c r="U17" s="297"/>
      <c r="V17" s="298"/>
      <c r="W17" s="69"/>
      <c r="X17" s="171"/>
      <c r="Z17" s="77"/>
      <c r="AA17" s="73"/>
      <c r="AB17" s="74"/>
      <c r="AC17" s="59"/>
      <c r="AD17" s="75">
        <f>AB17*AC17</f>
        <v>0</v>
      </c>
      <c r="AF17" s="77"/>
      <c r="AG17" s="73"/>
      <c r="AH17" s="74"/>
      <c r="AI17" s="156"/>
      <c r="AJ17" s="59"/>
      <c r="AK17" s="75">
        <f>AH17*AJ17</f>
        <v>0</v>
      </c>
    </row>
    <row r="18" spans="1:37" ht="21" customHeight="1" x14ac:dyDescent="0.15">
      <c r="A18">
        <v>6</v>
      </c>
      <c r="B18" s="77"/>
      <c r="C18" s="73"/>
      <c r="D18" s="74"/>
      <c r="E18" s="59"/>
      <c r="F18" s="75">
        <f t="shared" si="0"/>
        <v>0</v>
      </c>
      <c r="H18" s="77"/>
      <c r="I18" s="73"/>
      <c r="J18" s="74"/>
      <c r="K18" s="59"/>
      <c r="L18" s="75">
        <f t="shared" si="1"/>
        <v>0</v>
      </c>
      <c r="N18" s="235"/>
      <c r="O18" s="236"/>
      <c r="P18" s="236"/>
      <c r="Q18" s="65"/>
      <c r="R18" s="159"/>
      <c r="T18" s="248"/>
      <c r="U18" s="249"/>
      <c r="V18" s="249"/>
      <c r="W18" s="69"/>
      <c r="X18" s="171"/>
      <c r="Z18" s="77"/>
      <c r="AA18" s="73"/>
      <c r="AB18" s="74"/>
      <c r="AC18" s="59"/>
      <c r="AD18" s="75">
        <f t="shared" ref="AD18:AD32" si="2">AB18*AC18</f>
        <v>0</v>
      </c>
      <c r="AF18" s="77"/>
      <c r="AG18" s="73"/>
      <c r="AH18" s="74"/>
      <c r="AI18" s="156"/>
      <c r="AJ18" s="59"/>
      <c r="AK18" s="75">
        <f t="shared" ref="AK18:AK32" si="3">AH18*AJ18</f>
        <v>0</v>
      </c>
    </row>
    <row r="19" spans="1:37" ht="21" customHeight="1" x14ac:dyDescent="0.15">
      <c r="A19">
        <v>7</v>
      </c>
      <c r="B19" s="77"/>
      <c r="C19" s="73"/>
      <c r="D19" s="74"/>
      <c r="E19" s="59"/>
      <c r="F19" s="75">
        <f t="shared" si="0"/>
        <v>0</v>
      </c>
      <c r="H19" s="77"/>
      <c r="I19" s="73"/>
      <c r="J19" s="74"/>
      <c r="K19" s="59"/>
      <c r="L19" s="75">
        <f t="shared" si="1"/>
        <v>0</v>
      </c>
      <c r="N19" s="304"/>
      <c r="O19" s="305"/>
      <c r="P19" s="305"/>
      <c r="Q19" s="98"/>
      <c r="R19" s="160"/>
      <c r="T19" s="248"/>
      <c r="U19" s="249"/>
      <c r="V19" s="249"/>
      <c r="W19" s="69"/>
      <c r="X19" s="171"/>
      <c r="Z19" s="77"/>
      <c r="AA19" s="73"/>
      <c r="AB19" s="74"/>
      <c r="AC19" s="59"/>
      <c r="AD19" s="75">
        <f t="shared" si="2"/>
        <v>0</v>
      </c>
      <c r="AF19" s="77"/>
      <c r="AG19" s="73"/>
      <c r="AH19" s="74"/>
      <c r="AI19" s="156"/>
      <c r="AJ19" s="59"/>
      <c r="AK19" s="75">
        <f t="shared" si="3"/>
        <v>0</v>
      </c>
    </row>
    <row r="20" spans="1:37" ht="21" customHeight="1" x14ac:dyDescent="0.15">
      <c r="A20">
        <v>8</v>
      </c>
      <c r="B20" s="77"/>
      <c r="C20" s="73"/>
      <c r="D20" s="74"/>
      <c r="E20" s="59"/>
      <c r="F20" s="75">
        <f t="shared" si="0"/>
        <v>0</v>
      </c>
      <c r="H20" s="77"/>
      <c r="I20" s="73"/>
      <c r="J20" s="74"/>
      <c r="K20" s="59"/>
      <c r="L20" s="75">
        <f t="shared" si="1"/>
        <v>0</v>
      </c>
      <c r="N20" s="293"/>
      <c r="O20" s="294"/>
      <c r="P20" s="295"/>
      <c r="Q20" s="65"/>
      <c r="R20" s="159"/>
      <c r="T20" s="248"/>
      <c r="U20" s="249"/>
      <c r="V20" s="249"/>
      <c r="W20" s="69"/>
      <c r="X20" s="171"/>
      <c r="Z20" s="77"/>
      <c r="AA20" s="73"/>
      <c r="AB20" s="74"/>
      <c r="AC20" s="59"/>
      <c r="AD20" s="75">
        <f t="shared" si="2"/>
        <v>0</v>
      </c>
      <c r="AF20" s="77"/>
      <c r="AG20" s="73"/>
      <c r="AH20" s="74"/>
      <c r="AI20" s="156"/>
      <c r="AJ20" s="59"/>
      <c r="AK20" s="75">
        <f t="shared" si="3"/>
        <v>0</v>
      </c>
    </row>
    <row r="21" spans="1:37" ht="21" customHeight="1" x14ac:dyDescent="0.15">
      <c r="A21">
        <v>9</v>
      </c>
      <c r="B21" s="77"/>
      <c r="C21" s="73"/>
      <c r="D21" s="74"/>
      <c r="E21" s="59"/>
      <c r="F21" s="75">
        <f t="shared" si="0"/>
        <v>0</v>
      </c>
      <c r="H21" s="77"/>
      <c r="I21" s="73"/>
      <c r="J21" s="74"/>
      <c r="K21" s="59"/>
      <c r="L21" s="75">
        <f t="shared" si="1"/>
        <v>0</v>
      </c>
      <c r="N21" s="293"/>
      <c r="O21" s="294"/>
      <c r="P21" s="295"/>
      <c r="Q21" s="65"/>
      <c r="R21" s="159"/>
      <c r="T21" s="248"/>
      <c r="U21" s="249"/>
      <c r="V21" s="249"/>
      <c r="W21" s="69"/>
      <c r="X21" s="171"/>
      <c r="Z21" s="77"/>
      <c r="AA21" s="73"/>
      <c r="AB21" s="74"/>
      <c r="AC21" s="59"/>
      <c r="AD21" s="75">
        <f t="shared" si="2"/>
        <v>0</v>
      </c>
      <c r="AF21" s="77"/>
      <c r="AG21" s="73"/>
      <c r="AH21" s="74"/>
      <c r="AI21" s="156"/>
      <c r="AJ21" s="59"/>
      <c r="AK21" s="75">
        <f t="shared" si="3"/>
        <v>0</v>
      </c>
    </row>
    <row r="22" spans="1:37" ht="21" customHeight="1" x14ac:dyDescent="0.15">
      <c r="A22">
        <v>10</v>
      </c>
      <c r="B22" s="78"/>
      <c r="C22" s="79"/>
      <c r="D22" s="80"/>
      <c r="E22" s="81"/>
      <c r="F22" s="89">
        <f t="shared" si="0"/>
        <v>0</v>
      </c>
      <c r="H22" s="77"/>
      <c r="I22" s="73"/>
      <c r="J22" s="74"/>
      <c r="K22" s="59"/>
      <c r="L22" s="75">
        <f t="shared" si="1"/>
        <v>0</v>
      </c>
      <c r="N22" s="293"/>
      <c r="O22" s="294"/>
      <c r="P22" s="295"/>
      <c r="Q22" s="65"/>
      <c r="R22" s="159"/>
      <c r="T22" s="248"/>
      <c r="U22" s="249"/>
      <c r="V22" s="249"/>
      <c r="W22" s="69"/>
      <c r="X22" s="171"/>
      <c r="Z22" s="77"/>
      <c r="AA22" s="73"/>
      <c r="AB22" s="74"/>
      <c r="AC22" s="59"/>
      <c r="AD22" s="75">
        <f t="shared" si="2"/>
        <v>0</v>
      </c>
      <c r="AF22" s="77"/>
      <c r="AG22" s="73"/>
      <c r="AH22" s="74"/>
      <c r="AI22" s="156"/>
      <c r="AJ22" s="59"/>
      <c r="AK22" s="75">
        <f t="shared" si="3"/>
        <v>0</v>
      </c>
    </row>
    <row r="23" spans="1:37" ht="21" customHeight="1" x14ac:dyDescent="0.15">
      <c r="A23">
        <v>11</v>
      </c>
      <c r="B23" s="56"/>
      <c r="C23" s="73"/>
      <c r="D23" s="90"/>
      <c r="E23" s="83"/>
      <c r="F23" s="89">
        <f t="shared" si="0"/>
        <v>0</v>
      </c>
      <c r="H23" s="56"/>
      <c r="I23" s="73"/>
      <c r="J23" s="74"/>
      <c r="K23" s="83"/>
      <c r="L23" s="75">
        <f t="shared" si="1"/>
        <v>0</v>
      </c>
      <c r="N23" s="293"/>
      <c r="O23" s="294"/>
      <c r="P23" s="295"/>
      <c r="Q23" s="65"/>
      <c r="R23" s="159"/>
      <c r="T23" s="248"/>
      <c r="U23" s="249"/>
      <c r="V23" s="249"/>
      <c r="W23" s="69"/>
      <c r="X23" s="171"/>
      <c r="Z23" s="77"/>
      <c r="AA23" s="73"/>
      <c r="AB23" s="74"/>
      <c r="AC23" s="59"/>
      <c r="AD23" s="75">
        <f t="shared" si="2"/>
        <v>0</v>
      </c>
      <c r="AF23" s="77"/>
      <c r="AG23" s="73"/>
      <c r="AH23" s="74"/>
      <c r="AI23" s="156"/>
      <c r="AJ23" s="59"/>
      <c r="AK23" s="75">
        <f t="shared" si="3"/>
        <v>0</v>
      </c>
    </row>
    <row r="24" spans="1:37" ht="21" customHeight="1" x14ac:dyDescent="0.15">
      <c r="A24">
        <v>12</v>
      </c>
      <c r="B24" s="56"/>
      <c r="C24" s="73"/>
      <c r="D24" s="90"/>
      <c r="E24" s="83"/>
      <c r="F24" s="89">
        <f t="shared" si="0"/>
        <v>0</v>
      </c>
      <c r="H24" s="56"/>
      <c r="I24" s="73"/>
      <c r="J24" s="74"/>
      <c r="K24" s="83"/>
      <c r="L24" s="75">
        <f t="shared" si="1"/>
        <v>0</v>
      </c>
      <c r="N24" s="293"/>
      <c r="O24" s="294"/>
      <c r="P24" s="295"/>
      <c r="Q24" s="65"/>
      <c r="R24" s="159"/>
      <c r="T24" s="248"/>
      <c r="U24" s="249"/>
      <c r="V24" s="249"/>
      <c r="W24" s="69"/>
      <c r="X24" s="171"/>
      <c r="Z24" s="77"/>
      <c r="AA24" s="73"/>
      <c r="AB24" s="74"/>
      <c r="AC24" s="59"/>
      <c r="AD24" s="75">
        <f t="shared" si="2"/>
        <v>0</v>
      </c>
      <c r="AF24" s="77"/>
      <c r="AG24" s="73"/>
      <c r="AH24" s="74"/>
      <c r="AI24" s="156"/>
      <c r="AJ24" s="59"/>
      <c r="AK24" s="75">
        <f t="shared" si="3"/>
        <v>0</v>
      </c>
    </row>
    <row r="25" spans="1:37" ht="21" customHeight="1" x14ac:dyDescent="0.15">
      <c r="A25">
        <v>13</v>
      </c>
      <c r="B25" s="56"/>
      <c r="C25" s="73"/>
      <c r="D25" s="90"/>
      <c r="E25" s="83"/>
      <c r="F25" s="89">
        <f t="shared" si="0"/>
        <v>0</v>
      </c>
      <c r="H25" s="56"/>
      <c r="I25" s="73"/>
      <c r="J25" s="74"/>
      <c r="K25" s="83"/>
      <c r="L25" s="75">
        <f t="shared" si="1"/>
        <v>0</v>
      </c>
      <c r="N25" s="293"/>
      <c r="O25" s="294"/>
      <c r="P25" s="295"/>
      <c r="Q25" s="65"/>
      <c r="R25" s="159"/>
      <c r="T25" s="248"/>
      <c r="U25" s="249"/>
      <c r="V25" s="249"/>
      <c r="W25" s="69"/>
      <c r="X25" s="171"/>
      <c r="Z25" s="77"/>
      <c r="AA25" s="73"/>
      <c r="AB25" s="74"/>
      <c r="AC25" s="59"/>
      <c r="AD25" s="75">
        <f t="shared" si="2"/>
        <v>0</v>
      </c>
      <c r="AF25" s="77"/>
      <c r="AG25" s="73"/>
      <c r="AH25" s="74"/>
      <c r="AI25" s="156"/>
      <c r="AJ25" s="59"/>
      <c r="AK25" s="75">
        <f t="shared" si="3"/>
        <v>0</v>
      </c>
    </row>
    <row r="26" spans="1:37" ht="21" customHeight="1" x14ac:dyDescent="0.15">
      <c r="A26">
        <v>14</v>
      </c>
      <c r="B26" s="56"/>
      <c r="C26" s="73"/>
      <c r="D26" s="90"/>
      <c r="E26" s="83"/>
      <c r="F26" s="89">
        <f t="shared" si="0"/>
        <v>0</v>
      </c>
      <c r="H26" s="56"/>
      <c r="I26" s="73"/>
      <c r="J26" s="74"/>
      <c r="K26" s="83"/>
      <c r="L26" s="75">
        <f t="shared" si="1"/>
        <v>0</v>
      </c>
      <c r="N26" s="293"/>
      <c r="O26" s="294"/>
      <c r="P26" s="295"/>
      <c r="Q26" s="65"/>
      <c r="R26" s="159"/>
      <c r="T26" s="248"/>
      <c r="U26" s="249"/>
      <c r="V26" s="249"/>
      <c r="W26" s="69"/>
      <c r="X26" s="171"/>
      <c r="Z26" s="77"/>
      <c r="AA26" s="73"/>
      <c r="AB26" s="74"/>
      <c r="AC26" s="59"/>
      <c r="AD26" s="75">
        <f t="shared" si="2"/>
        <v>0</v>
      </c>
      <c r="AF26" s="77"/>
      <c r="AG26" s="73"/>
      <c r="AH26" s="74"/>
      <c r="AI26" s="156"/>
      <c r="AJ26" s="59"/>
      <c r="AK26" s="75">
        <f t="shared" si="3"/>
        <v>0</v>
      </c>
    </row>
    <row r="27" spans="1:37" ht="21" customHeight="1" x14ac:dyDescent="0.15">
      <c r="A27">
        <v>15</v>
      </c>
      <c r="B27" s="56"/>
      <c r="C27" s="73"/>
      <c r="D27" s="99"/>
      <c r="E27" s="83"/>
      <c r="F27" s="89">
        <f t="shared" ref="F27:F29" si="4">D27*E27</f>
        <v>0</v>
      </c>
      <c r="H27" s="56"/>
      <c r="I27" s="73"/>
      <c r="J27" s="74"/>
      <c r="K27" s="83"/>
      <c r="L27" s="75">
        <f t="shared" ref="L27:L29" si="5">J27*K27</f>
        <v>0</v>
      </c>
      <c r="N27" s="293"/>
      <c r="O27" s="294"/>
      <c r="P27" s="295"/>
      <c r="Q27" s="65"/>
      <c r="R27" s="159"/>
      <c r="T27" s="248"/>
      <c r="U27" s="249"/>
      <c r="V27" s="249"/>
      <c r="W27" s="69"/>
      <c r="X27" s="171"/>
      <c r="Z27" s="77"/>
      <c r="AA27" s="73"/>
      <c r="AB27" s="74"/>
      <c r="AC27" s="59"/>
      <c r="AD27" s="75">
        <f t="shared" ref="AD27:AD29" si="6">AB27*AC27</f>
        <v>0</v>
      </c>
      <c r="AF27" s="77"/>
      <c r="AG27" s="73"/>
      <c r="AH27" s="74"/>
      <c r="AI27" s="156"/>
      <c r="AJ27" s="59"/>
      <c r="AK27" s="75">
        <f t="shared" ref="AK27:AK29" si="7">AH27*AJ27</f>
        <v>0</v>
      </c>
    </row>
    <row r="28" spans="1:37" ht="21" customHeight="1" x14ac:dyDescent="0.15">
      <c r="A28">
        <v>16</v>
      </c>
      <c r="B28" s="56"/>
      <c r="C28" s="73"/>
      <c r="D28" s="99"/>
      <c r="E28" s="83"/>
      <c r="F28" s="89">
        <f t="shared" si="4"/>
        <v>0</v>
      </c>
      <c r="H28" s="56"/>
      <c r="I28" s="73"/>
      <c r="J28" s="74"/>
      <c r="K28" s="83"/>
      <c r="L28" s="75">
        <f t="shared" si="5"/>
        <v>0</v>
      </c>
      <c r="N28" s="293"/>
      <c r="O28" s="294"/>
      <c r="P28" s="295"/>
      <c r="Q28" s="65"/>
      <c r="R28" s="159"/>
      <c r="T28" s="248"/>
      <c r="U28" s="249"/>
      <c r="V28" s="249"/>
      <c r="W28" s="69"/>
      <c r="X28" s="171"/>
      <c r="Z28" s="77"/>
      <c r="AA28" s="73"/>
      <c r="AB28" s="74"/>
      <c r="AC28" s="59"/>
      <c r="AD28" s="75">
        <f t="shared" si="6"/>
        <v>0</v>
      </c>
      <c r="AF28" s="77"/>
      <c r="AG28" s="73"/>
      <c r="AH28" s="74"/>
      <c r="AI28" s="156"/>
      <c r="AJ28" s="59"/>
      <c r="AK28" s="75">
        <f t="shared" si="7"/>
        <v>0</v>
      </c>
    </row>
    <row r="29" spans="1:37" ht="21" customHeight="1" x14ac:dyDescent="0.15">
      <c r="A29">
        <v>17</v>
      </c>
      <c r="B29" s="56"/>
      <c r="C29" s="73"/>
      <c r="D29" s="99"/>
      <c r="E29" s="83"/>
      <c r="F29" s="89">
        <f t="shared" si="4"/>
        <v>0</v>
      </c>
      <c r="H29" s="56"/>
      <c r="I29" s="73"/>
      <c r="J29" s="74"/>
      <c r="K29" s="83"/>
      <c r="L29" s="75">
        <f t="shared" si="5"/>
        <v>0</v>
      </c>
      <c r="N29" s="293"/>
      <c r="O29" s="294"/>
      <c r="P29" s="295"/>
      <c r="Q29" s="65"/>
      <c r="R29" s="159"/>
      <c r="T29" s="248"/>
      <c r="U29" s="249"/>
      <c r="V29" s="249"/>
      <c r="W29" s="69"/>
      <c r="X29" s="171"/>
      <c r="Z29" s="77"/>
      <c r="AA29" s="73"/>
      <c r="AB29" s="74"/>
      <c r="AC29" s="59"/>
      <c r="AD29" s="75">
        <f t="shared" si="6"/>
        <v>0</v>
      </c>
      <c r="AF29" s="77"/>
      <c r="AG29" s="73"/>
      <c r="AH29" s="74"/>
      <c r="AI29" s="156"/>
      <c r="AJ29" s="59"/>
      <c r="AK29" s="75">
        <f t="shared" si="7"/>
        <v>0</v>
      </c>
    </row>
    <row r="30" spans="1:37" ht="21" customHeight="1" x14ac:dyDescent="0.15">
      <c r="A30">
        <v>18</v>
      </c>
      <c r="B30" s="56"/>
      <c r="C30" s="73"/>
      <c r="D30" s="90"/>
      <c r="E30" s="83"/>
      <c r="F30" s="89">
        <f t="shared" si="0"/>
        <v>0</v>
      </c>
      <c r="H30" s="91"/>
      <c r="I30" s="92"/>
      <c r="J30" s="93"/>
      <c r="K30" s="94"/>
      <c r="L30" s="75">
        <f t="shared" si="1"/>
        <v>0</v>
      </c>
      <c r="N30" s="293"/>
      <c r="O30" s="294"/>
      <c r="P30" s="295"/>
      <c r="Q30" s="65"/>
      <c r="R30" s="159"/>
      <c r="T30" s="248"/>
      <c r="U30" s="249"/>
      <c r="V30" s="249"/>
      <c r="W30" s="69"/>
      <c r="X30" s="171"/>
      <c r="Z30" s="77"/>
      <c r="AA30" s="73"/>
      <c r="AB30" s="74"/>
      <c r="AC30" s="59"/>
      <c r="AD30" s="75">
        <f t="shared" si="2"/>
        <v>0</v>
      </c>
      <c r="AF30" s="77"/>
      <c r="AG30" s="73"/>
      <c r="AH30" s="74"/>
      <c r="AI30" s="156"/>
      <c r="AJ30" s="59"/>
      <c r="AK30" s="75">
        <f t="shared" si="3"/>
        <v>0</v>
      </c>
    </row>
    <row r="31" spans="1:37" ht="21" customHeight="1" x14ac:dyDescent="0.15">
      <c r="A31">
        <v>19</v>
      </c>
      <c r="B31" s="56"/>
      <c r="C31" s="73"/>
      <c r="D31" s="90"/>
      <c r="E31" s="83"/>
      <c r="F31" s="89">
        <f t="shared" si="0"/>
        <v>0</v>
      </c>
      <c r="H31" s="91"/>
      <c r="I31" s="92"/>
      <c r="J31" s="93"/>
      <c r="K31" s="94"/>
      <c r="L31" s="75">
        <f t="shared" si="1"/>
        <v>0</v>
      </c>
      <c r="N31" s="293"/>
      <c r="O31" s="294"/>
      <c r="P31" s="295"/>
      <c r="Q31" s="65"/>
      <c r="R31" s="159"/>
      <c r="T31" s="248"/>
      <c r="U31" s="249"/>
      <c r="V31" s="249"/>
      <c r="W31" s="69"/>
      <c r="X31" s="171"/>
      <c r="Z31" s="77"/>
      <c r="AA31" s="73"/>
      <c r="AB31" s="74"/>
      <c r="AC31" s="59"/>
      <c r="AD31" s="75">
        <f t="shared" si="2"/>
        <v>0</v>
      </c>
      <c r="AF31" s="77"/>
      <c r="AG31" s="73"/>
      <c r="AH31" s="74"/>
      <c r="AI31" s="156"/>
      <c r="AJ31" s="59"/>
      <c r="AK31" s="75">
        <f t="shared" si="3"/>
        <v>0</v>
      </c>
    </row>
    <row r="32" spans="1:37" ht="21" customHeight="1" thickBot="1" x14ac:dyDescent="0.2">
      <c r="A32">
        <v>20</v>
      </c>
      <c r="B32" s="106"/>
      <c r="C32" s="120"/>
      <c r="D32" s="126"/>
      <c r="E32" s="122"/>
      <c r="F32" s="110">
        <f t="shared" si="0"/>
        <v>0</v>
      </c>
      <c r="H32" s="128"/>
      <c r="I32" s="129"/>
      <c r="J32" s="130"/>
      <c r="K32" s="131"/>
      <c r="L32" s="110">
        <f t="shared" si="1"/>
        <v>0</v>
      </c>
      <c r="N32" s="301"/>
      <c r="O32" s="302"/>
      <c r="P32" s="303"/>
      <c r="Q32" s="114"/>
      <c r="R32" s="161"/>
      <c r="T32" s="299"/>
      <c r="U32" s="300"/>
      <c r="V32" s="300"/>
      <c r="W32" s="139"/>
      <c r="X32" s="172"/>
      <c r="Z32" s="118"/>
      <c r="AA32" s="120"/>
      <c r="AB32" s="140"/>
      <c r="AC32" s="109"/>
      <c r="AD32" s="110">
        <f t="shared" si="2"/>
        <v>0</v>
      </c>
      <c r="AF32" s="118"/>
      <c r="AG32" s="120"/>
      <c r="AH32" s="140"/>
      <c r="AI32" s="157"/>
      <c r="AJ32" s="109"/>
      <c r="AK32" s="110">
        <f t="shared" si="3"/>
        <v>0</v>
      </c>
    </row>
    <row r="33" spans="1:37" ht="21" customHeight="1" thickTop="1" x14ac:dyDescent="0.15">
      <c r="B33" s="101" t="s">
        <v>68</v>
      </c>
      <c r="C33" s="123">
        <f>SUM(C13:C32)</f>
        <v>0</v>
      </c>
      <c r="D33" s="124">
        <f>SUM(D13:D32)</f>
        <v>0</v>
      </c>
      <c r="E33" s="125">
        <f>SUM(E13:E32)</f>
        <v>0</v>
      </c>
      <c r="F33" s="105">
        <f>SUM(F13:F32)</f>
        <v>0</v>
      </c>
      <c r="H33" s="101" t="s">
        <v>68</v>
      </c>
      <c r="I33" s="102">
        <f>SUM(I13:I32)</f>
        <v>0</v>
      </c>
      <c r="J33" s="124">
        <f>SUM(J13:J32)</f>
        <v>0</v>
      </c>
      <c r="K33" s="127">
        <f>SUM(K13:K32)</f>
        <v>0</v>
      </c>
      <c r="L33" s="105">
        <f>SUM(L13:L32)</f>
        <v>0</v>
      </c>
      <c r="N33" s="260" t="s">
        <v>68</v>
      </c>
      <c r="O33" s="261"/>
      <c r="P33" s="261"/>
      <c r="Q33" s="111">
        <f>SUM(Q13:Q32)</f>
        <v>0</v>
      </c>
      <c r="R33" s="134">
        <f>SUM(R13:R32)</f>
        <v>0</v>
      </c>
      <c r="T33" s="260" t="s">
        <v>68</v>
      </c>
      <c r="U33" s="261"/>
      <c r="V33" s="261"/>
      <c r="W33" s="136">
        <f>SUM(W13:W32)</f>
        <v>0</v>
      </c>
      <c r="X33" s="111">
        <f>SUM(X13:X32)</f>
        <v>0</v>
      </c>
      <c r="Z33" s="101" t="s">
        <v>68</v>
      </c>
      <c r="AA33" s="102">
        <f>SUM(AA13:AA32)</f>
        <v>0</v>
      </c>
      <c r="AB33" s="141">
        <f>SUM(AB13:AB32)</f>
        <v>0</v>
      </c>
      <c r="AC33" s="142">
        <f>SUM(AC13:AC32)</f>
        <v>0</v>
      </c>
      <c r="AD33" s="105">
        <f>SUM(AD13:AD32)</f>
        <v>0</v>
      </c>
      <c r="AF33" s="101" t="s">
        <v>68</v>
      </c>
      <c r="AG33" s="102">
        <f>SUM(AG13:AG32)</f>
        <v>0</v>
      </c>
      <c r="AH33" s="258"/>
      <c r="AI33" s="259"/>
      <c r="AJ33" s="104">
        <f>SUM(AJ13:AJ32)</f>
        <v>0</v>
      </c>
      <c r="AK33" s="105">
        <f>SUM(AK13:AK32)</f>
        <v>0</v>
      </c>
    </row>
    <row r="34" spans="1:37" ht="21" customHeight="1" thickBot="1" x14ac:dyDescent="0.2"/>
    <row r="35" spans="1:37" ht="21" customHeight="1" x14ac:dyDescent="0.15">
      <c r="B35" s="237" t="s">
        <v>20</v>
      </c>
      <c r="C35" s="238"/>
      <c r="D35" s="238"/>
      <c r="E35" s="238"/>
      <c r="F35" s="239"/>
      <c r="H35" s="237" t="s">
        <v>15</v>
      </c>
      <c r="I35" s="238"/>
      <c r="J35" s="238"/>
      <c r="K35" s="238"/>
      <c r="L35" s="239"/>
      <c r="N35" s="237" t="s">
        <v>8</v>
      </c>
      <c r="O35" s="238"/>
      <c r="P35" s="238"/>
      <c r="Q35" s="238"/>
      <c r="R35" s="239"/>
      <c r="T35" s="237" t="s">
        <v>81</v>
      </c>
      <c r="U35" s="238"/>
      <c r="V35" s="238"/>
      <c r="W35" s="238"/>
      <c r="X35" s="239"/>
      <c r="Z35" s="237" t="s">
        <v>80</v>
      </c>
      <c r="AA35" s="238"/>
      <c r="AB35" s="238"/>
      <c r="AC35" s="238"/>
      <c r="AD35" s="239"/>
      <c r="AF35" s="250" t="s">
        <v>67</v>
      </c>
      <c r="AG35" s="251"/>
      <c r="AH35" s="254" t="s">
        <v>70</v>
      </c>
      <c r="AI35" s="255"/>
      <c r="AJ35" s="199" t="s">
        <v>24</v>
      </c>
      <c r="AK35" s="246" t="s">
        <v>73</v>
      </c>
    </row>
    <row r="36" spans="1:37" ht="21" customHeight="1" thickBot="1" x14ac:dyDescent="0.2">
      <c r="B36" s="34" t="s">
        <v>65</v>
      </c>
      <c r="C36" s="15" t="s">
        <v>36</v>
      </c>
      <c r="D36" s="15" t="s">
        <v>0</v>
      </c>
      <c r="E36" s="32" t="s">
        <v>69</v>
      </c>
      <c r="F36" s="33" t="s">
        <v>24</v>
      </c>
      <c r="H36" s="34" t="s">
        <v>65</v>
      </c>
      <c r="I36" s="43" t="s">
        <v>36</v>
      </c>
      <c r="J36" s="43" t="s">
        <v>0</v>
      </c>
      <c r="K36" s="32" t="s">
        <v>69</v>
      </c>
      <c r="L36" s="33" t="s">
        <v>24</v>
      </c>
      <c r="N36" s="34" t="s">
        <v>2</v>
      </c>
      <c r="O36" s="34" t="s">
        <v>36</v>
      </c>
      <c r="P36" s="62" t="s">
        <v>23</v>
      </c>
      <c r="Q36" s="84" t="s">
        <v>69</v>
      </c>
      <c r="R36" s="85" t="s">
        <v>24</v>
      </c>
      <c r="T36" s="15" t="s">
        <v>3</v>
      </c>
      <c r="U36" s="31" t="s">
        <v>36</v>
      </c>
      <c r="V36" s="173" t="s">
        <v>117</v>
      </c>
      <c r="W36" s="32" t="s">
        <v>69</v>
      </c>
      <c r="X36" s="33" t="s">
        <v>24</v>
      </c>
      <c r="Z36" s="31" t="s">
        <v>3</v>
      </c>
      <c r="AA36" s="15" t="s">
        <v>36</v>
      </c>
      <c r="AB36" s="173" t="s">
        <v>117</v>
      </c>
      <c r="AC36" s="32" t="s">
        <v>69</v>
      </c>
      <c r="AD36" s="33" t="s">
        <v>24</v>
      </c>
      <c r="AF36" s="252"/>
      <c r="AG36" s="253"/>
      <c r="AH36" s="256"/>
      <c r="AI36" s="257"/>
      <c r="AJ36" s="200"/>
      <c r="AK36" s="247"/>
    </row>
    <row r="37" spans="1:37" ht="21" customHeight="1" x14ac:dyDescent="0.15">
      <c r="A37">
        <v>1</v>
      </c>
      <c r="B37" s="76"/>
      <c r="C37" s="70"/>
      <c r="D37" s="71"/>
      <c r="E37" s="55"/>
      <c r="F37" s="72">
        <f t="shared" ref="F37:F56" si="8">D37*E37</f>
        <v>0</v>
      </c>
      <c r="H37" s="76"/>
      <c r="I37" s="70"/>
      <c r="J37" s="71"/>
      <c r="K37" s="55"/>
      <c r="L37" s="72">
        <f t="shared" ref="L37:L56" si="9">J37*K37</f>
        <v>0</v>
      </c>
      <c r="N37" s="76"/>
      <c r="O37" s="63"/>
      <c r="P37" s="64"/>
      <c r="Q37" s="86"/>
      <c r="R37" s="72">
        <f>P37*Q37</f>
        <v>0</v>
      </c>
      <c r="T37" s="52"/>
      <c r="U37" s="63"/>
      <c r="V37" s="64"/>
      <c r="W37" s="55"/>
      <c r="X37" s="72">
        <f>V37*W37</f>
        <v>0</v>
      </c>
      <c r="Z37" s="52"/>
      <c r="AA37" s="53"/>
      <c r="AB37" s="54"/>
      <c r="AC37" s="55"/>
      <c r="AD37" s="72">
        <f>AB37*AC37</f>
        <v>0</v>
      </c>
      <c r="AF37" s="242" t="s">
        <v>34</v>
      </c>
      <c r="AG37" s="243"/>
      <c r="AH37" s="244">
        <f>D8</f>
        <v>0</v>
      </c>
      <c r="AI37" s="245"/>
      <c r="AJ37" s="44">
        <f>D9</f>
        <v>0</v>
      </c>
      <c r="AK37" s="45">
        <f t="shared" ref="AK37:AK49" si="10">AH37-AJ37</f>
        <v>0</v>
      </c>
    </row>
    <row r="38" spans="1:37" ht="21" customHeight="1" x14ac:dyDescent="0.15">
      <c r="A38">
        <v>2</v>
      </c>
      <c r="B38" s="77"/>
      <c r="C38" s="73"/>
      <c r="D38" s="74"/>
      <c r="E38" s="59"/>
      <c r="F38" s="75">
        <f t="shared" si="8"/>
        <v>0</v>
      </c>
      <c r="H38" s="77"/>
      <c r="I38" s="73"/>
      <c r="J38" s="74"/>
      <c r="K38" s="59"/>
      <c r="L38" s="75">
        <f t="shared" si="9"/>
        <v>0</v>
      </c>
      <c r="N38" s="77"/>
      <c r="O38" s="65"/>
      <c r="P38" s="66"/>
      <c r="Q38" s="87"/>
      <c r="R38" s="75">
        <f t="shared" ref="R38:R56" si="11">P38*Q38</f>
        <v>0</v>
      </c>
      <c r="T38" s="56"/>
      <c r="U38" s="65"/>
      <c r="V38" s="66"/>
      <c r="W38" s="59"/>
      <c r="X38" s="75">
        <f t="shared" ref="X38:X56" si="12">V38*W38</f>
        <v>0</v>
      </c>
      <c r="Z38" s="56"/>
      <c r="AA38" s="57"/>
      <c r="AB38" s="58"/>
      <c r="AC38" s="59"/>
      <c r="AD38" s="75">
        <f t="shared" ref="AD38:AD41" si="13">AB38*AC38</f>
        <v>0</v>
      </c>
      <c r="AF38" s="213" t="s">
        <v>9</v>
      </c>
      <c r="AG38" s="214"/>
      <c r="AH38" s="197">
        <f>C33</f>
        <v>0</v>
      </c>
      <c r="AI38" s="198"/>
      <c r="AJ38" s="38">
        <f>F33</f>
        <v>0</v>
      </c>
      <c r="AK38" s="42">
        <f t="shared" si="10"/>
        <v>0</v>
      </c>
    </row>
    <row r="39" spans="1:37" ht="21" customHeight="1" x14ac:dyDescent="0.15">
      <c r="A39">
        <v>3</v>
      </c>
      <c r="B39" s="77"/>
      <c r="C39" s="73"/>
      <c r="D39" s="74"/>
      <c r="E39" s="59"/>
      <c r="F39" s="75">
        <f t="shared" si="8"/>
        <v>0</v>
      </c>
      <c r="H39" s="77"/>
      <c r="I39" s="73"/>
      <c r="J39" s="74"/>
      <c r="K39" s="59"/>
      <c r="L39" s="75">
        <f t="shared" si="9"/>
        <v>0</v>
      </c>
      <c r="N39" s="77"/>
      <c r="O39" s="65"/>
      <c r="P39" s="66"/>
      <c r="Q39" s="87"/>
      <c r="R39" s="75">
        <f t="shared" si="11"/>
        <v>0</v>
      </c>
      <c r="T39" s="56"/>
      <c r="U39" s="65"/>
      <c r="V39" s="66"/>
      <c r="W39" s="59"/>
      <c r="X39" s="75">
        <f t="shared" si="12"/>
        <v>0</v>
      </c>
      <c r="Z39" s="56"/>
      <c r="AA39" s="57"/>
      <c r="AB39" s="58"/>
      <c r="AC39" s="59"/>
      <c r="AD39" s="75">
        <f t="shared" si="13"/>
        <v>0</v>
      </c>
      <c r="AF39" s="213" t="s">
        <v>10</v>
      </c>
      <c r="AG39" s="214"/>
      <c r="AH39" s="197">
        <f>I33</f>
        <v>0</v>
      </c>
      <c r="AI39" s="198"/>
      <c r="AJ39" s="38">
        <f>L33</f>
        <v>0</v>
      </c>
      <c r="AK39" s="42">
        <f t="shared" si="10"/>
        <v>0</v>
      </c>
    </row>
    <row r="40" spans="1:37" ht="21" customHeight="1" x14ac:dyDescent="0.15">
      <c r="A40">
        <v>4</v>
      </c>
      <c r="B40" s="77"/>
      <c r="C40" s="73"/>
      <c r="D40" s="74"/>
      <c r="E40" s="59"/>
      <c r="F40" s="75">
        <f t="shared" si="8"/>
        <v>0</v>
      </c>
      <c r="H40" s="77"/>
      <c r="I40" s="73"/>
      <c r="J40" s="74"/>
      <c r="K40" s="59"/>
      <c r="L40" s="75">
        <f t="shared" si="9"/>
        <v>0</v>
      </c>
      <c r="N40" s="77"/>
      <c r="O40" s="65"/>
      <c r="P40" s="66"/>
      <c r="Q40" s="87"/>
      <c r="R40" s="75">
        <f t="shared" si="11"/>
        <v>0</v>
      </c>
      <c r="T40" s="56"/>
      <c r="U40" s="65"/>
      <c r="V40" s="66"/>
      <c r="W40" s="59"/>
      <c r="X40" s="75">
        <f t="shared" si="12"/>
        <v>0</v>
      </c>
      <c r="Z40" s="56"/>
      <c r="AA40" s="57"/>
      <c r="AB40" s="58"/>
      <c r="AC40" s="59"/>
      <c r="AD40" s="75">
        <f t="shared" si="13"/>
        <v>0</v>
      </c>
      <c r="AF40" s="213" t="s">
        <v>25</v>
      </c>
      <c r="AG40" s="214"/>
      <c r="AH40" s="197">
        <f>Q33</f>
        <v>0</v>
      </c>
      <c r="AI40" s="198"/>
      <c r="AJ40" s="38">
        <f>R33</f>
        <v>0</v>
      </c>
      <c r="AK40" s="42">
        <f t="shared" si="10"/>
        <v>0</v>
      </c>
    </row>
    <row r="41" spans="1:37" ht="21" customHeight="1" x14ac:dyDescent="0.15">
      <c r="A41">
        <v>5</v>
      </c>
      <c r="B41" s="77"/>
      <c r="C41" s="73"/>
      <c r="D41" s="74"/>
      <c r="E41" s="59"/>
      <c r="F41" s="75">
        <f t="shared" si="8"/>
        <v>0</v>
      </c>
      <c r="H41" s="77"/>
      <c r="I41" s="73"/>
      <c r="J41" s="74"/>
      <c r="K41" s="59"/>
      <c r="L41" s="75">
        <f t="shared" si="9"/>
        <v>0</v>
      </c>
      <c r="N41" s="77"/>
      <c r="O41" s="65"/>
      <c r="P41" s="66"/>
      <c r="Q41" s="87"/>
      <c r="R41" s="75">
        <f t="shared" si="11"/>
        <v>0</v>
      </c>
      <c r="T41" s="56"/>
      <c r="U41" s="65"/>
      <c r="V41" s="66"/>
      <c r="W41" s="59"/>
      <c r="X41" s="75">
        <f t="shared" si="12"/>
        <v>0</v>
      </c>
      <c r="Z41" s="56"/>
      <c r="AA41" s="57"/>
      <c r="AB41" s="58"/>
      <c r="AC41" s="59"/>
      <c r="AD41" s="75">
        <f t="shared" si="13"/>
        <v>0</v>
      </c>
      <c r="AF41" s="213" t="s">
        <v>26</v>
      </c>
      <c r="AG41" s="214"/>
      <c r="AH41" s="197">
        <f>W33</f>
        <v>0</v>
      </c>
      <c r="AI41" s="198"/>
      <c r="AJ41" s="38">
        <f>X33</f>
        <v>0</v>
      </c>
      <c r="AK41" s="42">
        <f t="shared" si="10"/>
        <v>0</v>
      </c>
    </row>
    <row r="42" spans="1:37" ht="21" customHeight="1" x14ac:dyDescent="0.15">
      <c r="A42">
        <v>6</v>
      </c>
      <c r="B42" s="77"/>
      <c r="C42" s="73"/>
      <c r="D42" s="74"/>
      <c r="E42" s="59"/>
      <c r="F42" s="75">
        <f t="shared" si="8"/>
        <v>0</v>
      </c>
      <c r="H42" s="77"/>
      <c r="I42" s="73"/>
      <c r="J42" s="74"/>
      <c r="K42" s="59"/>
      <c r="L42" s="75">
        <f t="shared" si="9"/>
        <v>0</v>
      </c>
      <c r="N42" s="77"/>
      <c r="O42" s="65"/>
      <c r="P42" s="66"/>
      <c r="Q42" s="87"/>
      <c r="R42" s="75">
        <f t="shared" si="11"/>
        <v>0</v>
      </c>
      <c r="T42" s="56"/>
      <c r="U42" s="65"/>
      <c r="V42" s="66"/>
      <c r="W42" s="59"/>
      <c r="X42" s="75">
        <f t="shared" si="12"/>
        <v>0</v>
      </c>
      <c r="Z42" s="56"/>
      <c r="AA42" s="57"/>
      <c r="AB42" s="58"/>
      <c r="AC42" s="59"/>
      <c r="AD42" s="75">
        <f>AB42*AC42</f>
        <v>0</v>
      </c>
      <c r="AF42" s="213" t="s">
        <v>27</v>
      </c>
      <c r="AG42" s="214"/>
      <c r="AH42" s="197">
        <f>AA33</f>
        <v>0</v>
      </c>
      <c r="AI42" s="198"/>
      <c r="AJ42" s="38">
        <f>AD33</f>
        <v>0</v>
      </c>
      <c r="AK42" s="42">
        <f t="shared" si="10"/>
        <v>0</v>
      </c>
    </row>
    <row r="43" spans="1:37" ht="21" customHeight="1" x14ac:dyDescent="0.15">
      <c r="A43">
        <v>7</v>
      </c>
      <c r="B43" s="77"/>
      <c r="C43" s="73"/>
      <c r="D43" s="74"/>
      <c r="E43" s="59"/>
      <c r="F43" s="75">
        <f t="shared" si="8"/>
        <v>0</v>
      </c>
      <c r="H43" s="77"/>
      <c r="I43" s="73"/>
      <c r="J43" s="74"/>
      <c r="K43" s="59"/>
      <c r="L43" s="75">
        <f t="shared" si="9"/>
        <v>0</v>
      </c>
      <c r="N43" s="77"/>
      <c r="O43" s="65"/>
      <c r="P43" s="66"/>
      <c r="Q43" s="87"/>
      <c r="R43" s="75">
        <f t="shared" si="11"/>
        <v>0</v>
      </c>
      <c r="T43" s="56"/>
      <c r="U43" s="65"/>
      <c r="V43" s="66"/>
      <c r="W43" s="59"/>
      <c r="X43" s="75">
        <f t="shared" si="12"/>
        <v>0</v>
      </c>
      <c r="Z43" s="56"/>
      <c r="AA43" s="57"/>
      <c r="AB43" s="58"/>
      <c r="AC43" s="59"/>
      <c r="AD43" s="75">
        <f>AB43*AC43</f>
        <v>0</v>
      </c>
      <c r="AF43" s="213" t="s">
        <v>28</v>
      </c>
      <c r="AG43" s="214"/>
      <c r="AH43" s="197">
        <f>AG33</f>
        <v>0</v>
      </c>
      <c r="AI43" s="198"/>
      <c r="AJ43" s="38">
        <f>AK33</f>
        <v>0</v>
      </c>
      <c r="AK43" s="42">
        <f t="shared" si="10"/>
        <v>0</v>
      </c>
    </row>
    <row r="44" spans="1:37" ht="21" customHeight="1" x14ac:dyDescent="0.15">
      <c r="A44">
        <v>8</v>
      </c>
      <c r="B44" s="77"/>
      <c r="C44" s="73"/>
      <c r="D44" s="74"/>
      <c r="E44" s="59"/>
      <c r="F44" s="75">
        <f t="shared" si="8"/>
        <v>0</v>
      </c>
      <c r="H44" s="77"/>
      <c r="I44" s="73"/>
      <c r="J44" s="74"/>
      <c r="K44" s="59"/>
      <c r="L44" s="75">
        <f t="shared" si="9"/>
        <v>0</v>
      </c>
      <c r="N44" s="77"/>
      <c r="O44" s="65"/>
      <c r="P44" s="66"/>
      <c r="Q44" s="87"/>
      <c r="R44" s="75">
        <f t="shared" si="11"/>
        <v>0</v>
      </c>
      <c r="T44" s="56"/>
      <c r="U44" s="65"/>
      <c r="V44" s="66"/>
      <c r="W44" s="59"/>
      <c r="X44" s="75">
        <f t="shared" si="12"/>
        <v>0</v>
      </c>
      <c r="Z44" s="56"/>
      <c r="AA44" s="57"/>
      <c r="AB44" s="58"/>
      <c r="AC44" s="59"/>
      <c r="AD44" s="75">
        <f t="shared" ref="AD44" si="14">AB44*AC44</f>
        <v>0</v>
      </c>
      <c r="AF44" s="219" t="s">
        <v>29</v>
      </c>
      <c r="AG44" s="220"/>
      <c r="AH44" s="197">
        <f>C57</f>
        <v>0</v>
      </c>
      <c r="AI44" s="198"/>
      <c r="AJ44" s="38">
        <f>F57</f>
        <v>0</v>
      </c>
      <c r="AK44" s="42">
        <f t="shared" si="10"/>
        <v>0</v>
      </c>
    </row>
    <row r="45" spans="1:37" ht="21" customHeight="1" x14ac:dyDescent="0.15">
      <c r="A45">
        <v>9</v>
      </c>
      <c r="B45" s="77"/>
      <c r="C45" s="73"/>
      <c r="D45" s="74"/>
      <c r="E45" s="59"/>
      <c r="F45" s="75">
        <f t="shared" si="8"/>
        <v>0</v>
      </c>
      <c r="H45" s="77"/>
      <c r="I45" s="73"/>
      <c r="J45" s="74"/>
      <c r="K45" s="59"/>
      <c r="L45" s="75">
        <f t="shared" si="9"/>
        <v>0</v>
      </c>
      <c r="N45" s="77"/>
      <c r="O45" s="65"/>
      <c r="P45" s="66"/>
      <c r="Q45" s="87"/>
      <c r="R45" s="75">
        <f t="shared" si="11"/>
        <v>0</v>
      </c>
      <c r="T45" s="56"/>
      <c r="U45" s="65"/>
      <c r="V45" s="66"/>
      <c r="W45" s="59"/>
      <c r="X45" s="75">
        <f t="shared" si="12"/>
        <v>0</v>
      </c>
      <c r="Z45" s="56"/>
      <c r="AA45" s="57"/>
      <c r="AB45" s="58"/>
      <c r="AC45" s="59"/>
      <c r="AD45" s="75">
        <f t="shared" ref="AD45:AD56" si="15">AB45*AC45</f>
        <v>0</v>
      </c>
      <c r="AF45" s="219" t="s">
        <v>30</v>
      </c>
      <c r="AG45" s="220"/>
      <c r="AH45" s="197">
        <f>I57</f>
        <v>0</v>
      </c>
      <c r="AI45" s="198"/>
      <c r="AJ45" s="38">
        <f>L57</f>
        <v>0</v>
      </c>
      <c r="AK45" s="42">
        <f t="shared" si="10"/>
        <v>0</v>
      </c>
    </row>
    <row r="46" spans="1:37" ht="21" customHeight="1" x14ac:dyDescent="0.15">
      <c r="A46">
        <v>10</v>
      </c>
      <c r="B46" s="77"/>
      <c r="C46" s="73"/>
      <c r="D46" s="74"/>
      <c r="E46" s="59"/>
      <c r="F46" s="75">
        <f t="shared" si="8"/>
        <v>0</v>
      </c>
      <c r="H46" s="77"/>
      <c r="I46" s="73"/>
      <c r="J46" s="74"/>
      <c r="K46" s="59"/>
      <c r="L46" s="75">
        <f t="shared" si="9"/>
        <v>0</v>
      </c>
      <c r="N46" s="77"/>
      <c r="O46" s="65"/>
      <c r="P46" s="66"/>
      <c r="Q46" s="87"/>
      <c r="R46" s="75">
        <f t="shared" si="11"/>
        <v>0</v>
      </c>
      <c r="T46" s="56"/>
      <c r="U46" s="65"/>
      <c r="V46" s="66"/>
      <c r="W46" s="59"/>
      <c r="X46" s="75">
        <f t="shared" si="12"/>
        <v>0</v>
      </c>
      <c r="Z46" s="56"/>
      <c r="AA46" s="57"/>
      <c r="AB46" s="58"/>
      <c r="AC46" s="59"/>
      <c r="AD46" s="75">
        <f t="shared" si="15"/>
        <v>0</v>
      </c>
      <c r="AF46" s="213" t="s">
        <v>31</v>
      </c>
      <c r="AG46" s="214"/>
      <c r="AH46" s="229">
        <f>O57</f>
        <v>0</v>
      </c>
      <c r="AI46" s="230"/>
      <c r="AJ46" s="38">
        <f>R57</f>
        <v>0</v>
      </c>
      <c r="AK46" s="42">
        <f t="shared" si="10"/>
        <v>0</v>
      </c>
    </row>
    <row r="47" spans="1:37" ht="21" customHeight="1" x14ac:dyDescent="0.15">
      <c r="A47">
        <v>11</v>
      </c>
      <c r="B47" s="77"/>
      <c r="C47" s="73"/>
      <c r="D47" s="74"/>
      <c r="E47" s="59"/>
      <c r="F47" s="75">
        <f t="shared" si="8"/>
        <v>0</v>
      </c>
      <c r="H47" s="77"/>
      <c r="I47" s="73"/>
      <c r="J47" s="74"/>
      <c r="K47" s="59"/>
      <c r="L47" s="75">
        <f t="shared" si="9"/>
        <v>0</v>
      </c>
      <c r="N47" s="77"/>
      <c r="O47" s="65"/>
      <c r="P47" s="66"/>
      <c r="Q47" s="87"/>
      <c r="R47" s="75">
        <f t="shared" si="11"/>
        <v>0</v>
      </c>
      <c r="T47" s="56"/>
      <c r="U47" s="65"/>
      <c r="V47" s="66"/>
      <c r="W47" s="59"/>
      <c r="X47" s="75">
        <f t="shared" si="12"/>
        <v>0</v>
      </c>
      <c r="Z47" s="56"/>
      <c r="AA47" s="57"/>
      <c r="AB47" s="58"/>
      <c r="AC47" s="59"/>
      <c r="AD47" s="75">
        <f t="shared" si="15"/>
        <v>0</v>
      </c>
      <c r="AF47" s="213" t="s">
        <v>32</v>
      </c>
      <c r="AG47" s="214"/>
      <c r="AH47" s="197">
        <f>U57</f>
        <v>0</v>
      </c>
      <c r="AI47" s="198"/>
      <c r="AJ47" s="38">
        <f>X57</f>
        <v>0</v>
      </c>
      <c r="AK47" s="42">
        <f t="shared" si="10"/>
        <v>0</v>
      </c>
    </row>
    <row r="48" spans="1:37" ht="21" customHeight="1" thickBot="1" x14ac:dyDescent="0.2">
      <c r="A48">
        <v>12</v>
      </c>
      <c r="B48" s="77"/>
      <c r="C48" s="73"/>
      <c r="D48" s="74"/>
      <c r="E48" s="59"/>
      <c r="F48" s="75">
        <f t="shared" si="8"/>
        <v>0</v>
      </c>
      <c r="H48" s="77"/>
      <c r="I48" s="73"/>
      <c r="J48" s="74"/>
      <c r="K48" s="59"/>
      <c r="L48" s="75">
        <f t="shared" si="9"/>
        <v>0</v>
      </c>
      <c r="N48" s="77"/>
      <c r="O48" s="65"/>
      <c r="P48" s="66"/>
      <c r="Q48" s="87"/>
      <c r="R48" s="75">
        <f t="shared" si="11"/>
        <v>0</v>
      </c>
      <c r="T48" s="56"/>
      <c r="U48" s="65"/>
      <c r="V48" s="66"/>
      <c r="W48" s="59"/>
      <c r="X48" s="75">
        <f t="shared" si="12"/>
        <v>0</v>
      </c>
      <c r="Z48" s="56"/>
      <c r="AA48" s="57"/>
      <c r="AB48" s="58"/>
      <c r="AC48" s="59"/>
      <c r="AD48" s="75">
        <f t="shared" si="15"/>
        <v>0</v>
      </c>
      <c r="AF48" s="215" t="s">
        <v>33</v>
      </c>
      <c r="AG48" s="216"/>
      <c r="AH48" s="217">
        <f>AA57</f>
        <v>0</v>
      </c>
      <c r="AI48" s="218"/>
      <c r="AJ48" s="48">
        <f>AD57</f>
        <v>0</v>
      </c>
      <c r="AK48" s="49">
        <f t="shared" si="10"/>
        <v>0</v>
      </c>
    </row>
    <row r="49" spans="1:39" ht="21" customHeight="1" thickTop="1" x14ac:dyDescent="0.15">
      <c r="A49">
        <v>13</v>
      </c>
      <c r="B49" s="77"/>
      <c r="C49" s="73"/>
      <c r="D49" s="74"/>
      <c r="E49" s="59"/>
      <c r="F49" s="75">
        <f t="shared" si="8"/>
        <v>0</v>
      </c>
      <c r="H49" s="77"/>
      <c r="I49" s="73"/>
      <c r="J49" s="74"/>
      <c r="K49" s="59"/>
      <c r="L49" s="75">
        <f t="shared" si="9"/>
        <v>0</v>
      </c>
      <c r="N49" s="77"/>
      <c r="O49" s="65"/>
      <c r="P49" s="66"/>
      <c r="Q49" s="87"/>
      <c r="R49" s="75">
        <f t="shared" si="11"/>
        <v>0</v>
      </c>
      <c r="T49" s="56"/>
      <c r="U49" s="65"/>
      <c r="V49" s="66"/>
      <c r="W49" s="59"/>
      <c r="X49" s="75">
        <f t="shared" si="12"/>
        <v>0</v>
      </c>
      <c r="Z49" s="60"/>
      <c r="AA49" s="57"/>
      <c r="AB49" s="58"/>
      <c r="AC49" s="59"/>
      <c r="AD49" s="75">
        <f t="shared" si="15"/>
        <v>0</v>
      </c>
      <c r="AF49" s="221" t="s">
        <v>78</v>
      </c>
      <c r="AG49" s="222"/>
      <c r="AH49" s="223">
        <f>SUM(AH38:AI48)</f>
        <v>0</v>
      </c>
      <c r="AI49" s="224"/>
      <c r="AJ49" s="46">
        <f>SUM(AJ38:AJ48)</f>
        <v>0</v>
      </c>
      <c r="AK49" s="47">
        <f t="shared" si="10"/>
        <v>0</v>
      </c>
      <c r="AM49" s="35"/>
    </row>
    <row r="50" spans="1:39" ht="21" customHeight="1" thickBot="1" x14ac:dyDescent="0.2">
      <c r="A50">
        <v>14</v>
      </c>
      <c r="B50" s="77"/>
      <c r="C50" s="73"/>
      <c r="D50" s="74"/>
      <c r="E50" s="59"/>
      <c r="F50" s="75">
        <f t="shared" ref="F50:F52" si="16">D50*E50</f>
        <v>0</v>
      </c>
      <c r="H50" s="77"/>
      <c r="I50" s="73"/>
      <c r="J50" s="74"/>
      <c r="K50" s="59"/>
      <c r="L50" s="75">
        <f t="shared" ref="L50:L52" si="17">J50*K50</f>
        <v>0</v>
      </c>
      <c r="N50" s="77"/>
      <c r="O50" s="65"/>
      <c r="P50" s="66"/>
      <c r="Q50" s="87"/>
      <c r="R50" s="75">
        <f t="shared" ref="R50:R52" si="18">P50*Q50</f>
        <v>0</v>
      </c>
      <c r="T50" s="56"/>
      <c r="U50" s="65"/>
      <c r="V50" s="66"/>
      <c r="W50" s="59"/>
      <c r="X50" s="75">
        <f t="shared" ref="X50:X52" si="19">V50*W50</f>
        <v>0</v>
      </c>
      <c r="Z50" s="56"/>
      <c r="AA50" s="57"/>
      <c r="AB50" s="58"/>
      <c r="AC50" s="59"/>
      <c r="AD50" s="75">
        <f t="shared" ref="AD50:AD52" si="20">AB50*AC50</f>
        <v>0</v>
      </c>
      <c r="AF50" s="231" t="s">
        <v>66</v>
      </c>
      <c r="AG50" s="232"/>
      <c r="AH50" s="195">
        <f>AH49*0.3</f>
        <v>0</v>
      </c>
      <c r="AI50" s="196"/>
      <c r="AJ50" s="48">
        <f>AJ49*0.3</f>
        <v>0</v>
      </c>
      <c r="AK50" s="49">
        <f>AH50-AJ50</f>
        <v>0</v>
      </c>
    </row>
    <row r="51" spans="1:39" ht="21" customHeight="1" thickTop="1" thickBot="1" x14ac:dyDescent="0.2">
      <c r="A51">
        <v>15</v>
      </c>
      <c r="B51" s="77"/>
      <c r="C51" s="73"/>
      <c r="D51" s="74"/>
      <c r="E51" s="59"/>
      <c r="F51" s="75">
        <f t="shared" si="16"/>
        <v>0</v>
      </c>
      <c r="H51" s="77"/>
      <c r="I51" s="73"/>
      <c r="J51" s="74"/>
      <c r="K51" s="59"/>
      <c r="L51" s="75">
        <f t="shared" si="17"/>
        <v>0</v>
      </c>
      <c r="N51" s="77"/>
      <c r="O51" s="65"/>
      <c r="P51" s="66"/>
      <c r="Q51" s="87"/>
      <c r="R51" s="75">
        <f t="shared" si="18"/>
        <v>0</v>
      </c>
      <c r="T51" s="56"/>
      <c r="U51" s="65"/>
      <c r="V51" s="66"/>
      <c r="W51" s="59"/>
      <c r="X51" s="75">
        <f t="shared" si="19"/>
        <v>0</v>
      </c>
      <c r="Z51" s="56"/>
      <c r="AA51" s="57"/>
      <c r="AB51" s="58"/>
      <c r="AC51" s="59"/>
      <c r="AD51" s="75">
        <f t="shared" si="20"/>
        <v>0</v>
      </c>
      <c r="AF51" s="225" t="s">
        <v>79</v>
      </c>
      <c r="AG51" s="226"/>
      <c r="AH51" s="227">
        <f>SUM(AH49:AI50)</f>
        <v>0</v>
      </c>
      <c r="AI51" s="228"/>
      <c r="AJ51" s="50">
        <f>SUM(AJ49:AJ50)</f>
        <v>0</v>
      </c>
      <c r="AK51" s="51">
        <f>AH51-AJ51</f>
        <v>0</v>
      </c>
    </row>
    <row r="52" spans="1:39" ht="21" customHeight="1" x14ac:dyDescent="0.15">
      <c r="A52">
        <v>16</v>
      </c>
      <c r="B52" s="77"/>
      <c r="C52" s="73"/>
      <c r="D52" s="74"/>
      <c r="E52" s="59"/>
      <c r="F52" s="75">
        <f t="shared" si="16"/>
        <v>0</v>
      </c>
      <c r="H52" s="77"/>
      <c r="I52" s="73"/>
      <c r="J52" s="74"/>
      <c r="K52" s="59"/>
      <c r="L52" s="75">
        <f t="shared" si="17"/>
        <v>0</v>
      </c>
      <c r="N52" s="77"/>
      <c r="O52" s="65"/>
      <c r="P52" s="66"/>
      <c r="Q52" s="87"/>
      <c r="R52" s="75">
        <f t="shared" si="18"/>
        <v>0</v>
      </c>
      <c r="T52" s="56"/>
      <c r="U52" s="65"/>
      <c r="V52" s="66"/>
      <c r="W52" s="59"/>
      <c r="X52" s="75">
        <f t="shared" si="19"/>
        <v>0</v>
      </c>
      <c r="Z52" s="60"/>
      <c r="AA52" s="57"/>
      <c r="AB52" s="58"/>
      <c r="AC52" s="59"/>
      <c r="AD52" s="75">
        <f t="shared" si="20"/>
        <v>0</v>
      </c>
      <c r="AF52" s="201" t="s">
        <v>39</v>
      </c>
      <c r="AG52" s="202"/>
      <c r="AH52" s="205">
        <f>AH37-AH51</f>
        <v>0</v>
      </c>
      <c r="AI52" s="206"/>
      <c r="AJ52" s="209">
        <f>AJ37-AJ51</f>
        <v>0</v>
      </c>
      <c r="AK52" s="211">
        <f>AH52-AJ52</f>
        <v>0</v>
      </c>
      <c r="AM52" s="35"/>
    </row>
    <row r="53" spans="1:39" ht="21" customHeight="1" thickBot="1" x14ac:dyDescent="0.2">
      <c r="A53">
        <v>17</v>
      </c>
      <c r="B53" s="78"/>
      <c r="C53" s="79"/>
      <c r="D53" s="80"/>
      <c r="E53" s="81"/>
      <c r="F53" s="75">
        <f t="shared" si="8"/>
        <v>0</v>
      </c>
      <c r="H53" s="77"/>
      <c r="I53" s="73"/>
      <c r="J53" s="74"/>
      <c r="K53" s="59"/>
      <c r="L53" s="75">
        <f t="shared" si="9"/>
        <v>0</v>
      </c>
      <c r="N53" s="77"/>
      <c r="O53" s="65"/>
      <c r="P53" s="66"/>
      <c r="Q53" s="87"/>
      <c r="R53" s="75">
        <f t="shared" si="11"/>
        <v>0</v>
      </c>
      <c r="T53" s="56"/>
      <c r="U53" s="65"/>
      <c r="V53" s="66"/>
      <c r="W53" s="59"/>
      <c r="X53" s="75">
        <f t="shared" si="12"/>
        <v>0</v>
      </c>
      <c r="Z53" s="56"/>
      <c r="AA53" s="57"/>
      <c r="AB53" s="58"/>
      <c r="AC53" s="59"/>
      <c r="AD53" s="75">
        <f t="shared" si="15"/>
        <v>0</v>
      </c>
      <c r="AF53" s="203"/>
      <c r="AG53" s="204"/>
      <c r="AH53" s="207"/>
      <c r="AI53" s="208"/>
      <c r="AJ53" s="210"/>
      <c r="AK53" s="212"/>
      <c r="AM53" s="36"/>
    </row>
    <row r="54" spans="1:39" ht="21" customHeight="1" x14ac:dyDescent="0.15">
      <c r="A54">
        <v>18</v>
      </c>
      <c r="B54" s="56"/>
      <c r="C54" s="73"/>
      <c r="D54" s="82"/>
      <c r="E54" s="83"/>
      <c r="F54" s="75">
        <f t="shared" si="8"/>
        <v>0</v>
      </c>
      <c r="H54" s="77"/>
      <c r="I54" s="73"/>
      <c r="J54" s="74"/>
      <c r="K54" s="59"/>
      <c r="L54" s="75">
        <f t="shared" si="9"/>
        <v>0</v>
      </c>
      <c r="N54" s="77"/>
      <c r="O54" s="65"/>
      <c r="P54" s="66"/>
      <c r="Q54" s="87"/>
      <c r="R54" s="75">
        <f t="shared" si="11"/>
        <v>0</v>
      </c>
      <c r="T54" s="56"/>
      <c r="U54" s="65"/>
      <c r="V54" s="66"/>
      <c r="W54" s="59"/>
      <c r="X54" s="75">
        <f t="shared" si="12"/>
        <v>0</v>
      </c>
      <c r="Z54" s="56"/>
      <c r="AA54" s="57"/>
      <c r="AB54" s="58"/>
      <c r="AC54" s="59"/>
      <c r="AD54" s="75">
        <f t="shared" si="15"/>
        <v>0</v>
      </c>
      <c r="AM54" s="37"/>
    </row>
    <row r="55" spans="1:39" ht="21" customHeight="1" x14ac:dyDescent="0.15">
      <c r="A55">
        <v>19</v>
      </c>
      <c r="B55" s="56"/>
      <c r="C55" s="73"/>
      <c r="D55" s="82"/>
      <c r="E55" s="83"/>
      <c r="F55" s="75">
        <f t="shared" si="8"/>
        <v>0</v>
      </c>
      <c r="H55" s="78"/>
      <c r="I55" s="79"/>
      <c r="J55" s="80"/>
      <c r="K55" s="81"/>
      <c r="L55" s="89">
        <f t="shared" si="9"/>
        <v>0</v>
      </c>
      <c r="N55" s="77"/>
      <c r="O55" s="65"/>
      <c r="P55" s="66"/>
      <c r="Q55" s="87"/>
      <c r="R55" s="75">
        <f t="shared" si="11"/>
        <v>0</v>
      </c>
      <c r="T55" s="56"/>
      <c r="U55" s="65"/>
      <c r="V55" s="66"/>
      <c r="W55" s="59"/>
      <c r="X55" s="75">
        <f t="shared" si="12"/>
        <v>0</v>
      </c>
      <c r="Z55" s="56"/>
      <c r="AA55" s="57"/>
      <c r="AB55" s="58"/>
      <c r="AC55" s="59"/>
      <c r="AD55" s="75">
        <f t="shared" si="15"/>
        <v>0</v>
      </c>
    </row>
    <row r="56" spans="1:39" ht="21" customHeight="1" thickBot="1" x14ac:dyDescent="0.2">
      <c r="A56">
        <v>20</v>
      </c>
      <c r="B56" s="106"/>
      <c r="C56" s="120"/>
      <c r="D56" s="121"/>
      <c r="E56" s="122"/>
      <c r="F56" s="110">
        <f t="shared" si="8"/>
        <v>0</v>
      </c>
      <c r="H56" s="106"/>
      <c r="I56" s="120"/>
      <c r="J56" s="121"/>
      <c r="K56" s="122"/>
      <c r="L56" s="110">
        <f t="shared" si="9"/>
        <v>0</v>
      </c>
      <c r="N56" s="118"/>
      <c r="O56" s="114"/>
      <c r="P56" s="115"/>
      <c r="Q56" s="119"/>
      <c r="R56" s="110">
        <f t="shared" si="11"/>
        <v>0</v>
      </c>
      <c r="T56" s="106"/>
      <c r="U56" s="114"/>
      <c r="V56" s="115"/>
      <c r="W56" s="109"/>
      <c r="X56" s="110">
        <f t="shared" si="12"/>
        <v>0</v>
      </c>
      <c r="Z56" s="106"/>
      <c r="AA56" s="107"/>
      <c r="AB56" s="108"/>
      <c r="AC56" s="109"/>
      <c r="AD56" s="110">
        <f t="shared" si="15"/>
        <v>0</v>
      </c>
    </row>
    <row r="57" spans="1:39" ht="21" customHeight="1" thickTop="1" x14ac:dyDescent="0.15">
      <c r="A57" s="10"/>
      <c r="B57" s="101" t="s">
        <v>68</v>
      </c>
      <c r="C57" s="102">
        <f>SUM(C37:C56)</f>
        <v>0</v>
      </c>
      <c r="D57" s="103">
        <f>SUM(D37:D56)</f>
        <v>0</v>
      </c>
      <c r="E57" s="104">
        <f>SUM(E37:E56)</f>
        <v>0</v>
      </c>
      <c r="F57" s="105">
        <f>SUM(F37:F56)</f>
        <v>0</v>
      </c>
      <c r="H57" s="101" t="s">
        <v>68</v>
      </c>
      <c r="I57" s="102">
        <f>SUM(I37:I56)</f>
        <v>0</v>
      </c>
      <c r="J57" s="103">
        <f>SUM(J37:J56)</f>
        <v>0</v>
      </c>
      <c r="K57" s="104">
        <f>SUM(K37:K56)</f>
        <v>0</v>
      </c>
      <c r="L57" s="105">
        <f>SUM(L37:L56)</f>
        <v>0</v>
      </c>
      <c r="N57" s="101" t="s">
        <v>68</v>
      </c>
      <c r="O57" s="102">
        <f>SUM(O37:O56)</f>
        <v>0</v>
      </c>
      <c r="P57" s="116">
        <f>SUM(P37:P56)</f>
        <v>0</v>
      </c>
      <c r="Q57" s="117">
        <f>SUM(Q37:Q56)</f>
        <v>0</v>
      </c>
      <c r="R57" s="105">
        <f>SUM(R37:R56)</f>
        <v>0</v>
      </c>
      <c r="T57" s="101" t="s">
        <v>68</v>
      </c>
      <c r="U57" s="111">
        <f>SUM(U37:U56)</f>
        <v>0</v>
      </c>
      <c r="V57" s="112">
        <f>SUM(V37:V56)</f>
        <v>0</v>
      </c>
      <c r="W57" s="113">
        <f>SUM(W37:W56)</f>
        <v>0</v>
      </c>
      <c r="X57" s="105">
        <f>SUM(X37:X56)</f>
        <v>0</v>
      </c>
      <c r="Z57" s="101" t="s">
        <v>68</v>
      </c>
      <c r="AA57" s="102">
        <f>SUM(AA37:AA56)</f>
        <v>0</v>
      </c>
      <c r="AB57" s="103">
        <f>SUM(AB37:AB56)</f>
        <v>0</v>
      </c>
      <c r="AC57" s="104">
        <f>SUM(AC37:AC56)</f>
        <v>0</v>
      </c>
      <c r="AD57" s="105">
        <f>SUM(AD37:AD56)</f>
        <v>0</v>
      </c>
      <c r="AF57" s="39"/>
      <c r="AG57" s="39"/>
      <c r="AH57" s="40"/>
      <c r="AI57" s="40"/>
      <c r="AJ57" s="41"/>
      <c r="AK57" s="40"/>
    </row>
    <row r="58" spans="1:39" x14ac:dyDescent="0.15">
      <c r="H58" s="11"/>
    </row>
  </sheetData>
  <mergeCells count="114">
    <mergeCell ref="N30:P30"/>
    <mergeCell ref="T17:V17"/>
    <mergeCell ref="T31:V31"/>
    <mergeCell ref="T32:V32"/>
    <mergeCell ref="T22:V22"/>
    <mergeCell ref="T23:V23"/>
    <mergeCell ref="T24:V24"/>
    <mergeCell ref="T25:V25"/>
    <mergeCell ref="N17:P17"/>
    <mergeCell ref="N18:P18"/>
    <mergeCell ref="N27:P27"/>
    <mergeCell ref="T27:V27"/>
    <mergeCell ref="N28:P28"/>
    <mergeCell ref="T28:V28"/>
    <mergeCell ref="N29:P29"/>
    <mergeCell ref="T29:V29"/>
    <mergeCell ref="N31:P31"/>
    <mergeCell ref="N32:P32"/>
    <mergeCell ref="N19:P19"/>
    <mergeCell ref="N20:P20"/>
    <mergeCell ref="Z35:AD35"/>
    <mergeCell ref="B11:F11"/>
    <mergeCell ref="T13:V13"/>
    <mergeCell ref="T14:V14"/>
    <mergeCell ref="T15:V15"/>
    <mergeCell ref="T16:V16"/>
    <mergeCell ref="H11:L11"/>
    <mergeCell ref="T18:V18"/>
    <mergeCell ref="T19:V19"/>
    <mergeCell ref="T20:V20"/>
    <mergeCell ref="T21:V21"/>
    <mergeCell ref="H35:L35"/>
    <mergeCell ref="N35:R35"/>
    <mergeCell ref="B35:F35"/>
    <mergeCell ref="Z11:AD11"/>
    <mergeCell ref="N21:P21"/>
    <mergeCell ref="N22:P22"/>
    <mergeCell ref="N23:P23"/>
    <mergeCell ref="N24:P24"/>
    <mergeCell ref="N11:R11"/>
    <mergeCell ref="N12:P12"/>
    <mergeCell ref="N33:P33"/>
    <mergeCell ref="N25:P25"/>
    <mergeCell ref="N26:P26"/>
    <mergeCell ref="B9:C9"/>
    <mergeCell ref="T11:X11"/>
    <mergeCell ref="B4:C4"/>
    <mergeCell ref="B5:C5"/>
    <mergeCell ref="D4:H4"/>
    <mergeCell ref="D5:H5"/>
    <mergeCell ref="I4:J4"/>
    <mergeCell ref="I5:J5"/>
    <mergeCell ref="K4:L4"/>
    <mergeCell ref="N4:O4"/>
    <mergeCell ref="R5:T5"/>
    <mergeCell ref="P4:Q4"/>
    <mergeCell ref="R4:T4"/>
    <mergeCell ref="U4:U5"/>
    <mergeCell ref="V4:AA4"/>
    <mergeCell ref="V5:AA5"/>
    <mergeCell ref="K5:O5"/>
    <mergeCell ref="P5:Q5"/>
    <mergeCell ref="D8:F8"/>
    <mergeCell ref="D9:F9"/>
    <mergeCell ref="B8:C8"/>
    <mergeCell ref="N13:P13"/>
    <mergeCell ref="N14:P14"/>
    <mergeCell ref="N15:P15"/>
    <mergeCell ref="N16:P16"/>
    <mergeCell ref="AF11:AK11"/>
    <mergeCell ref="T12:V12"/>
    <mergeCell ref="AF42:AG42"/>
    <mergeCell ref="AF43:AG43"/>
    <mergeCell ref="AF37:AG37"/>
    <mergeCell ref="AF38:AG38"/>
    <mergeCell ref="AH37:AI37"/>
    <mergeCell ref="AH38:AI38"/>
    <mergeCell ref="AK35:AK36"/>
    <mergeCell ref="T26:V26"/>
    <mergeCell ref="AF35:AG36"/>
    <mergeCell ref="AH35:AI36"/>
    <mergeCell ref="AH33:AI33"/>
    <mergeCell ref="T35:X35"/>
    <mergeCell ref="T33:V33"/>
    <mergeCell ref="T30:V30"/>
    <mergeCell ref="AF39:AG39"/>
    <mergeCell ref="AF40:AG40"/>
    <mergeCell ref="AF41:AG41"/>
    <mergeCell ref="AH42:AI42"/>
    <mergeCell ref="AK52:AK53"/>
    <mergeCell ref="AF47:AG47"/>
    <mergeCell ref="AF48:AG48"/>
    <mergeCell ref="AH47:AI47"/>
    <mergeCell ref="AH48:AI48"/>
    <mergeCell ref="AF44:AG44"/>
    <mergeCell ref="AF45:AG45"/>
    <mergeCell ref="AF46:AG46"/>
    <mergeCell ref="AF49:AG49"/>
    <mergeCell ref="AH49:AI49"/>
    <mergeCell ref="AF51:AG51"/>
    <mergeCell ref="AH51:AI51"/>
    <mergeCell ref="AH44:AI44"/>
    <mergeCell ref="AH45:AI45"/>
    <mergeCell ref="AH46:AI46"/>
    <mergeCell ref="AF50:AG50"/>
    <mergeCell ref="AH50:AI50"/>
    <mergeCell ref="AH43:AI43"/>
    <mergeCell ref="AH39:AI39"/>
    <mergeCell ref="AH40:AI40"/>
    <mergeCell ref="AH41:AI41"/>
    <mergeCell ref="AJ35:AJ36"/>
    <mergeCell ref="AF52:AG53"/>
    <mergeCell ref="AH52:AI53"/>
    <mergeCell ref="AJ52:AJ53"/>
  </mergeCells>
  <phoneticPr fontId="2"/>
  <dataValidations count="1">
    <dataValidation type="list" allowBlank="1" showInputMessage="1" showErrorMessage="1" sqref="AK10">
      <formula1>"単位（円）,単位（千円）,単位（万円）"</formula1>
    </dataValidation>
  </dataValidations>
  <printOptions horizontalCentered="1"/>
  <pageMargins left="0.39370078740157483" right="0.39370078740157483" top="0.39370078740157483" bottom="0.39370078740157483" header="0.31496062992125984" footer="0.31496062992125984"/>
  <pageSetup paperSize="8" scale="67" fitToHeight="0" orientation="landscape"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8"/>
  <sheetViews>
    <sheetView zoomScaleNormal="100" zoomScaleSheetLayoutView="70" workbookViewId="0">
      <selection activeCell="F1" sqref="F1"/>
    </sheetView>
  </sheetViews>
  <sheetFormatPr defaultRowHeight="13.5" x14ac:dyDescent="0.15"/>
  <cols>
    <col min="1" max="1" width="3.125" customWidth="1"/>
    <col min="2" max="2" width="13.125" customWidth="1"/>
    <col min="3" max="3" width="9.125" customWidth="1"/>
    <col min="4" max="4" width="6.125" customWidth="1"/>
    <col min="5" max="6" width="9.125" style="1" customWidth="1"/>
    <col min="7" max="7" width="4" customWidth="1"/>
    <col min="8" max="8" width="13.125" customWidth="1"/>
    <col min="9" max="9" width="9.375" customWidth="1"/>
    <col min="10" max="10" width="6.125" customWidth="1"/>
    <col min="11" max="12" width="9.125" style="1" customWidth="1"/>
    <col min="13" max="13" width="4" customWidth="1"/>
    <col min="14" max="14" width="10.25" customWidth="1"/>
    <col min="15" max="15" width="9.375" customWidth="1"/>
    <col min="16" max="16" width="6.625" style="1" customWidth="1"/>
    <col min="17" max="18" width="9.125" style="1" customWidth="1"/>
    <col min="19" max="19" width="4" customWidth="1"/>
    <col min="20" max="20" width="10.25" customWidth="1"/>
    <col min="21" max="21" width="9.375" customWidth="1"/>
    <col min="22" max="22" width="6.625" customWidth="1"/>
    <col min="23" max="23" width="9.125" customWidth="1"/>
    <col min="24" max="24" width="9.125" style="4" customWidth="1"/>
    <col min="25" max="25" width="4" customWidth="1"/>
    <col min="26" max="26" width="10.625" customWidth="1"/>
    <col min="27" max="27" width="10.75" customWidth="1"/>
    <col min="28" max="28" width="6.125" customWidth="1"/>
    <col min="29" max="30" width="9.125" customWidth="1"/>
    <col min="31" max="31" width="4" customWidth="1"/>
    <col min="32" max="32" width="10.625" customWidth="1"/>
    <col min="33" max="33" width="10.75" customWidth="1"/>
    <col min="34" max="34" width="6.125" customWidth="1"/>
    <col min="35" max="35" width="3.625" customWidth="1"/>
    <col min="36" max="37" width="9.125" customWidth="1"/>
    <col min="38" max="38" width="1.625" customWidth="1"/>
  </cols>
  <sheetData>
    <row r="1" spans="1:38" ht="26.25" customHeight="1" x14ac:dyDescent="0.15">
      <c r="A1" s="167" t="s">
        <v>95</v>
      </c>
      <c r="K1" s="16"/>
      <c r="L1" s="16"/>
      <c r="M1" s="16"/>
      <c r="N1" s="16"/>
      <c r="O1" s="16"/>
    </row>
    <row r="2" spans="1:38" ht="21" customHeight="1" x14ac:dyDescent="0.15">
      <c r="J2" s="5"/>
      <c r="K2" s="6"/>
      <c r="L2" s="6"/>
      <c r="M2" s="6"/>
      <c r="N2" s="6"/>
      <c r="O2" s="6"/>
    </row>
    <row r="3" spans="1:38" ht="21" customHeight="1" x14ac:dyDescent="0.15">
      <c r="B3" s="166" t="s">
        <v>114</v>
      </c>
      <c r="S3" s="22"/>
      <c r="T3" s="23"/>
      <c r="U3" s="23"/>
      <c r="V3" s="24"/>
      <c r="W3" s="24"/>
      <c r="X3" s="24"/>
    </row>
    <row r="4" spans="1:38" s="9" customFormat="1" ht="25.5" customHeight="1" x14ac:dyDescent="0.15">
      <c r="B4" s="262" t="s">
        <v>92</v>
      </c>
      <c r="C4" s="263"/>
      <c r="D4" s="266"/>
      <c r="E4" s="266"/>
      <c r="F4" s="266"/>
      <c r="G4" s="266"/>
      <c r="H4" s="266"/>
      <c r="I4" s="262" t="s">
        <v>4</v>
      </c>
      <c r="J4" s="263"/>
      <c r="K4" s="268"/>
      <c r="L4" s="269"/>
      <c r="M4" s="18" t="s">
        <v>60</v>
      </c>
      <c r="N4" s="269"/>
      <c r="O4" s="270"/>
      <c r="P4" s="262" t="s">
        <v>61</v>
      </c>
      <c r="Q4" s="263"/>
      <c r="R4" s="271"/>
      <c r="S4" s="272"/>
      <c r="T4" s="273"/>
      <c r="U4" s="274" t="s">
        <v>63</v>
      </c>
      <c r="V4" s="276"/>
      <c r="W4" s="277"/>
      <c r="X4" s="277"/>
      <c r="Y4" s="277"/>
      <c r="Z4" s="277"/>
      <c r="AA4" s="278"/>
      <c r="AB4" s="20"/>
      <c r="AC4" s="20"/>
      <c r="AD4" s="20"/>
      <c r="AE4" s="21"/>
      <c r="AF4" s="21"/>
      <c r="AG4" s="21"/>
      <c r="AH4" s="21"/>
      <c r="AI4" s="21"/>
      <c r="AJ4" s="21"/>
      <c r="AK4" s="21"/>
      <c r="AL4" s="20"/>
    </row>
    <row r="5" spans="1:38" s="9" customFormat="1" ht="25.5" customHeight="1" x14ac:dyDescent="0.15">
      <c r="B5" s="264" t="s">
        <v>93</v>
      </c>
      <c r="C5" s="265"/>
      <c r="D5" s="267"/>
      <c r="E5" s="267"/>
      <c r="F5" s="267"/>
      <c r="G5" s="267"/>
      <c r="H5" s="267"/>
      <c r="I5" s="262" t="s">
        <v>5</v>
      </c>
      <c r="J5" s="263"/>
      <c r="K5" s="282"/>
      <c r="L5" s="283"/>
      <c r="M5" s="283"/>
      <c r="N5" s="283"/>
      <c r="O5" s="283"/>
      <c r="P5" s="262" t="s">
        <v>64</v>
      </c>
      <c r="Q5" s="263"/>
      <c r="R5" s="271"/>
      <c r="S5" s="272"/>
      <c r="T5" s="273"/>
      <c r="U5" s="275"/>
      <c r="V5" s="279"/>
      <c r="W5" s="280"/>
      <c r="X5" s="280"/>
      <c r="Y5" s="280"/>
      <c r="Z5" s="280"/>
      <c r="AA5" s="281"/>
      <c r="AB5" s="20"/>
      <c r="AC5" s="20"/>
      <c r="AD5" s="20"/>
      <c r="AE5" s="21"/>
      <c r="AF5" s="21"/>
      <c r="AG5" s="21"/>
      <c r="AH5" s="21"/>
      <c r="AI5" s="21"/>
      <c r="AJ5" s="21"/>
      <c r="AK5" s="21"/>
      <c r="AL5" s="20"/>
    </row>
    <row r="6" spans="1:38" ht="21" customHeight="1" x14ac:dyDescent="0.15">
      <c r="B6" s="2"/>
      <c r="C6" s="2"/>
      <c r="D6" s="2"/>
      <c r="E6" s="3"/>
      <c r="F6" s="3"/>
      <c r="G6" s="3"/>
      <c r="H6" s="3"/>
      <c r="I6" s="3"/>
      <c r="J6" s="3"/>
    </row>
    <row r="7" spans="1:38" ht="21" customHeight="1" x14ac:dyDescent="0.15">
      <c r="B7" s="19" t="s">
        <v>62</v>
      </c>
    </row>
    <row r="8" spans="1:38" ht="25.5" customHeight="1" x14ac:dyDescent="0.15">
      <c r="B8" s="237" t="s">
        <v>71</v>
      </c>
      <c r="C8" s="239"/>
      <c r="D8" s="284"/>
      <c r="E8" s="285"/>
      <c r="F8" s="286"/>
      <c r="G8" s="7"/>
      <c r="H8" s="8"/>
      <c r="I8" s="8"/>
      <c r="J8" s="8"/>
    </row>
    <row r="9" spans="1:38" ht="25.5" customHeight="1" x14ac:dyDescent="0.2">
      <c r="B9" s="237" t="s">
        <v>72</v>
      </c>
      <c r="C9" s="239"/>
      <c r="D9" s="284"/>
      <c r="E9" s="285"/>
      <c r="F9" s="286"/>
      <c r="G9" s="7"/>
      <c r="H9" s="8"/>
      <c r="I9" s="8"/>
      <c r="J9" s="8"/>
      <c r="AJ9" s="12"/>
      <c r="AK9" s="13"/>
    </row>
    <row r="10" spans="1:38" ht="21" customHeight="1" x14ac:dyDescent="0.15">
      <c r="AJ10" s="14"/>
      <c r="AK10" s="17" t="s">
        <v>41</v>
      </c>
    </row>
    <row r="11" spans="1:38" ht="21" customHeight="1" x14ac:dyDescent="0.15">
      <c r="B11" s="237" t="s">
        <v>7</v>
      </c>
      <c r="C11" s="238"/>
      <c r="D11" s="238"/>
      <c r="E11" s="238"/>
      <c r="F11" s="239"/>
      <c r="H11" s="237" t="s">
        <v>11</v>
      </c>
      <c r="I11" s="238"/>
      <c r="J11" s="238"/>
      <c r="K11" s="238"/>
      <c r="L11" s="239"/>
      <c r="N11" s="237" t="s">
        <v>14</v>
      </c>
      <c r="O11" s="238"/>
      <c r="P11" s="238"/>
      <c r="Q11" s="238"/>
      <c r="R11" s="239"/>
      <c r="T11" s="237" t="s">
        <v>17</v>
      </c>
      <c r="U11" s="238"/>
      <c r="V11" s="238"/>
      <c r="W11" s="238"/>
      <c r="X11" s="239"/>
      <c r="Z11" s="237" t="s">
        <v>18</v>
      </c>
      <c r="AA11" s="238"/>
      <c r="AB11" s="238"/>
      <c r="AC11" s="238"/>
      <c r="AD11" s="239"/>
      <c r="AF11" s="237" t="s">
        <v>19</v>
      </c>
      <c r="AG11" s="238"/>
      <c r="AH11" s="238"/>
      <c r="AI11" s="238"/>
      <c r="AJ11" s="238"/>
      <c r="AK11" s="239"/>
    </row>
    <row r="12" spans="1:38" ht="21" customHeight="1" x14ac:dyDescent="0.15">
      <c r="B12" s="34" t="s">
        <v>1</v>
      </c>
      <c r="C12" s="95" t="s">
        <v>36</v>
      </c>
      <c r="D12" s="95" t="s">
        <v>0</v>
      </c>
      <c r="E12" s="84" t="s">
        <v>69</v>
      </c>
      <c r="F12" s="85" t="s">
        <v>24</v>
      </c>
      <c r="H12" s="34" t="s">
        <v>1</v>
      </c>
      <c r="I12" s="95" t="s">
        <v>36</v>
      </c>
      <c r="J12" s="95" t="s">
        <v>0</v>
      </c>
      <c r="K12" s="84" t="s">
        <v>69</v>
      </c>
      <c r="L12" s="85" t="s">
        <v>24</v>
      </c>
      <c r="N12" s="240" t="s">
        <v>6</v>
      </c>
      <c r="O12" s="241"/>
      <c r="P12" s="241"/>
      <c r="Q12" s="34" t="s">
        <v>36</v>
      </c>
      <c r="R12" s="97" t="s">
        <v>24</v>
      </c>
      <c r="T12" s="240" t="s">
        <v>6</v>
      </c>
      <c r="U12" s="241"/>
      <c r="V12" s="241"/>
      <c r="W12" s="95" t="s">
        <v>36</v>
      </c>
      <c r="X12" s="168" t="s">
        <v>24</v>
      </c>
      <c r="Z12" s="34" t="s">
        <v>65</v>
      </c>
      <c r="AA12" s="95" t="s">
        <v>36</v>
      </c>
      <c r="AB12" s="95" t="s">
        <v>0</v>
      </c>
      <c r="AC12" s="84" t="s">
        <v>69</v>
      </c>
      <c r="AD12" s="85" t="s">
        <v>24</v>
      </c>
      <c r="AF12" s="34" t="s">
        <v>2</v>
      </c>
      <c r="AG12" s="95" t="s">
        <v>36</v>
      </c>
      <c r="AH12" s="95" t="s">
        <v>37</v>
      </c>
      <c r="AI12" s="154" t="s">
        <v>38</v>
      </c>
      <c r="AJ12" s="84" t="s">
        <v>69</v>
      </c>
      <c r="AK12" s="85" t="s">
        <v>24</v>
      </c>
    </row>
    <row r="13" spans="1:38" ht="21" customHeight="1" x14ac:dyDescent="0.15">
      <c r="A13">
        <v>1</v>
      </c>
      <c r="B13" s="76"/>
      <c r="C13" s="88"/>
      <c r="D13" s="71"/>
      <c r="E13" s="55"/>
      <c r="F13" s="72">
        <f t="shared" ref="F13:F32" si="0">D13*E13</f>
        <v>0</v>
      </c>
      <c r="H13" s="76"/>
      <c r="I13" s="70"/>
      <c r="J13" s="71"/>
      <c r="K13" s="55"/>
      <c r="L13" s="72">
        <f t="shared" ref="L13:L32" si="1">J13*K13</f>
        <v>0</v>
      </c>
      <c r="N13" s="233"/>
      <c r="O13" s="234"/>
      <c r="P13" s="234"/>
      <c r="Q13" s="63"/>
      <c r="R13" s="158"/>
      <c r="T13" s="287"/>
      <c r="U13" s="288"/>
      <c r="V13" s="289"/>
      <c r="W13" s="67"/>
      <c r="X13" s="169"/>
      <c r="Z13" s="76"/>
      <c r="AA13" s="70"/>
      <c r="AB13" s="71"/>
      <c r="AC13" s="55"/>
      <c r="AD13" s="72">
        <f>AB13*AC13</f>
        <v>0</v>
      </c>
      <c r="AF13" s="76"/>
      <c r="AG13" s="70"/>
      <c r="AH13" s="71"/>
      <c r="AI13" s="155"/>
      <c r="AJ13" s="55"/>
      <c r="AK13" s="72">
        <f>AH13*AJ13</f>
        <v>0</v>
      </c>
    </row>
    <row r="14" spans="1:38" ht="21" customHeight="1" x14ac:dyDescent="0.15">
      <c r="A14">
        <v>2</v>
      </c>
      <c r="B14" s="77"/>
      <c r="C14" s="73"/>
      <c r="D14" s="74"/>
      <c r="E14" s="59"/>
      <c r="F14" s="75">
        <f t="shared" si="0"/>
        <v>0</v>
      </c>
      <c r="H14" s="77"/>
      <c r="I14" s="73"/>
      <c r="J14" s="74"/>
      <c r="K14" s="59"/>
      <c r="L14" s="75">
        <f t="shared" si="1"/>
        <v>0</v>
      </c>
      <c r="N14" s="235"/>
      <c r="O14" s="236"/>
      <c r="P14" s="236"/>
      <c r="Q14" s="65"/>
      <c r="R14" s="159"/>
      <c r="T14" s="290"/>
      <c r="U14" s="291"/>
      <c r="V14" s="292"/>
      <c r="W14" s="68"/>
      <c r="X14" s="170"/>
      <c r="Z14" s="77"/>
      <c r="AA14" s="73"/>
      <c r="AB14" s="74"/>
      <c r="AC14" s="59"/>
      <c r="AD14" s="75">
        <f>AB14*AC14</f>
        <v>0</v>
      </c>
      <c r="AF14" s="77"/>
      <c r="AG14" s="73"/>
      <c r="AH14" s="74"/>
      <c r="AI14" s="156"/>
      <c r="AJ14" s="59"/>
      <c r="AK14" s="75">
        <f>AH14*AJ14</f>
        <v>0</v>
      </c>
    </row>
    <row r="15" spans="1:38" ht="21" customHeight="1" x14ac:dyDescent="0.15">
      <c r="A15">
        <v>3</v>
      </c>
      <c r="B15" s="77"/>
      <c r="C15" s="73"/>
      <c r="D15" s="74"/>
      <c r="E15" s="59"/>
      <c r="F15" s="75">
        <f t="shared" si="0"/>
        <v>0</v>
      </c>
      <c r="H15" s="77"/>
      <c r="I15" s="73"/>
      <c r="J15" s="74"/>
      <c r="K15" s="59"/>
      <c r="L15" s="75">
        <f t="shared" si="1"/>
        <v>0</v>
      </c>
      <c r="N15" s="235"/>
      <c r="O15" s="236"/>
      <c r="P15" s="236"/>
      <c r="Q15" s="65"/>
      <c r="R15" s="159"/>
      <c r="T15" s="290"/>
      <c r="U15" s="291"/>
      <c r="V15" s="292"/>
      <c r="W15" s="68"/>
      <c r="X15" s="170"/>
      <c r="Z15" s="77"/>
      <c r="AA15" s="73"/>
      <c r="AB15" s="74"/>
      <c r="AC15" s="59"/>
      <c r="AD15" s="75">
        <f>AB15*AC15</f>
        <v>0</v>
      </c>
      <c r="AF15" s="77"/>
      <c r="AG15" s="73"/>
      <c r="AH15" s="74"/>
      <c r="AI15" s="156"/>
      <c r="AJ15" s="59"/>
      <c r="AK15" s="75">
        <f>AH15*AJ15</f>
        <v>0</v>
      </c>
    </row>
    <row r="16" spans="1:38" ht="21" customHeight="1" x14ac:dyDescent="0.15">
      <c r="A16">
        <v>4</v>
      </c>
      <c r="B16" s="77"/>
      <c r="C16" s="73"/>
      <c r="D16" s="74"/>
      <c r="E16" s="59"/>
      <c r="F16" s="75">
        <f t="shared" si="0"/>
        <v>0</v>
      </c>
      <c r="H16" s="77"/>
      <c r="I16" s="73"/>
      <c r="J16" s="74"/>
      <c r="K16" s="59"/>
      <c r="L16" s="75">
        <f t="shared" si="1"/>
        <v>0</v>
      </c>
      <c r="N16" s="235"/>
      <c r="O16" s="236"/>
      <c r="P16" s="236"/>
      <c r="Q16" s="65"/>
      <c r="R16" s="159"/>
      <c r="T16" s="290"/>
      <c r="U16" s="291"/>
      <c r="V16" s="292"/>
      <c r="W16" s="68"/>
      <c r="X16" s="170"/>
      <c r="Z16" s="77"/>
      <c r="AA16" s="73"/>
      <c r="AB16" s="74"/>
      <c r="AC16" s="59"/>
      <c r="AD16" s="75">
        <f>AB16*AC16</f>
        <v>0</v>
      </c>
      <c r="AF16" s="77"/>
      <c r="AG16" s="73"/>
      <c r="AH16" s="74"/>
      <c r="AI16" s="156"/>
      <c r="AJ16" s="59"/>
      <c r="AK16" s="75">
        <f>AH16*AJ16</f>
        <v>0</v>
      </c>
    </row>
    <row r="17" spans="1:37" ht="21" customHeight="1" x14ac:dyDescent="0.15">
      <c r="A17">
        <v>5</v>
      </c>
      <c r="B17" s="77"/>
      <c r="C17" s="73"/>
      <c r="D17" s="74"/>
      <c r="E17" s="59"/>
      <c r="F17" s="75">
        <f t="shared" si="0"/>
        <v>0</v>
      </c>
      <c r="H17" s="77"/>
      <c r="I17" s="73"/>
      <c r="J17" s="74"/>
      <c r="K17" s="59"/>
      <c r="L17" s="75">
        <f t="shared" si="1"/>
        <v>0</v>
      </c>
      <c r="N17" s="235"/>
      <c r="O17" s="236"/>
      <c r="P17" s="236"/>
      <c r="Q17" s="65"/>
      <c r="R17" s="159"/>
      <c r="T17" s="296"/>
      <c r="U17" s="297"/>
      <c r="V17" s="298"/>
      <c r="W17" s="69"/>
      <c r="X17" s="171"/>
      <c r="Z17" s="77"/>
      <c r="AA17" s="73"/>
      <c r="AB17" s="74"/>
      <c r="AC17" s="59"/>
      <c r="AD17" s="75">
        <f>AB17*AC17</f>
        <v>0</v>
      </c>
      <c r="AF17" s="77"/>
      <c r="AG17" s="73"/>
      <c r="AH17" s="74"/>
      <c r="AI17" s="156"/>
      <c r="AJ17" s="59"/>
      <c r="AK17" s="75">
        <f>AH17*AJ17</f>
        <v>0</v>
      </c>
    </row>
    <row r="18" spans="1:37" ht="21" customHeight="1" x14ac:dyDescent="0.15">
      <c r="A18">
        <v>6</v>
      </c>
      <c r="B18" s="77"/>
      <c r="C18" s="73"/>
      <c r="D18" s="74"/>
      <c r="E18" s="59"/>
      <c r="F18" s="75">
        <f t="shared" si="0"/>
        <v>0</v>
      </c>
      <c r="H18" s="77"/>
      <c r="I18" s="73"/>
      <c r="J18" s="74"/>
      <c r="K18" s="59"/>
      <c r="L18" s="75">
        <f t="shared" si="1"/>
        <v>0</v>
      </c>
      <c r="N18" s="235"/>
      <c r="O18" s="236"/>
      <c r="P18" s="236"/>
      <c r="Q18" s="65"/>
      <c r="R18" s="159"/>
      <c r="T18" s="248"/>
      <c r="U18" s="249"/>
      <c r="V18" s="249"/>
      <c r="W18" s="69"/>
      <c r="X18" s="171"/>
      <c r="Z18" s="77"/>
      <c r="AA18" s="73"/>
      <c r="AB18" s="74"/>
      <c r="AC18" s="59"/>
      <c r="AD18" s="75">
        <f t="shared" ref="AD18:AD32" si="2">AB18*AC18</f>
        <v>0</v>
      </c>
      <c r="AF18" s="77"/>
      <c r="AG18" s="73"/>
      <c r="AH18" s="74"/>
      <c r="AI18" s="156"/>
      <c r="AJ18" s="59"/>
      <c r="AK18" s="75">
        <f t="shared" ref="AK18:AK32" si="3">AH18*AJ18</f>
        <v>0</v>
      </c>
    </row>
    <row r="19" spans="1:37" ht="21" customHeight="1" x14ac:dyDescent="0.15">
      <c r="A19">
        <v>7</v>
      </c>
      <c r="B19" s="77"/>
      <c r="C19" s="73"/>
      <c r="D19" s="74"/>
      <c r="E19" s="59"/>
      <c r="F19" s="75">
        <f t="shared" si="0"/>
        <v>0</v>
      </c>
      <c r="H19" s="77"/>
      <c r="I19" s="73"/>
      <c r="J19" s="74"/>
      <c r="K19" s="59"/>
      <c r="L19" s="75">
        <f t="shared" si="1"/>
        <v>0</v>
      </c>
      <c r="N19" s="304"/>
      <c r="O19" s="305"/>
      <c r="P19" s="305"/>
      <c r="Q19" s="98"/>
      <c r="R19" s="160"/>
      <c r="T19" s="248"/>
      <c r="U19" s="249"/>
      <c r="V19" s="249"/>
      <c r="W19" s="69"/>
      <c r="X19" s="171"/>
      <c r="Z19" s="77"/>
      <c r="AA19" s="73"/>
      <c r="AB19" s="74"/>
      <c r="AC19" s="59"/>
      <c r="AD19" s="75">
        <f t="shared" si="2"/>
        <v>0</v>
      </c>
      <c r="AF19" s="77"/>
      <c r="AG19" s="73"/>
      <c r="AH19" s="74"/>
      <c r="AI19" s="156"/>
      <c r="AJ19" s="59"/>
      <c r="AK19" s="75">
        <f t="shared" si="3"/>
        <v>0</v>
      </c>
    </row>
    <row r="20" spans="1:37" ht="21" customHeight="1" x14ac:dyDescent="0.15">
      <c r="A20">
        <v>8</v>
      </c>
      <c r="B20" s="77"/>
      <c r="C20" s="73"/>
      <c r="D20" s="74"/>
      <c r="E20" s="59"/>
      <c r="F20" s="75">
        <f t="shared" si="0"/>
        <v>0</v>
      </c>
      <c r="H20" s="77"/>
      <c r="I20" s="73"/>
      <c r="J20" s="74"/>
      <c r="K20" s="59"/>
      <c r="L20" s="75">
        <f t="shared" si="1"/>
        <v>0</v>
      </c>
      <c r="N20" s="293"/>
      <c r="O20" s="294"/>
      <c r="P20" s="295"/>
      <c r="Q20" s="65"/>
      <c r="R20" s="159"/>
      <c r="T20" s="248"/>
      <c r="U20" s="249"/>
      <c r="V20" s="249"/>
      <c r="W20" s="69"/>
      <c r="X20" s="171"/>
      <c r="Z20" s="77"/>
      <c r="AA20" s="73"/>
      <c r="AB20" s="74"/>
      <c r="AC20" s="59"/>
      <c r="AD20" s="75">
        <f t="shared" si="2"/>
        <v>0</v>
      </c>
      <c r="AF20" s="77"/>
      <c r="AG20" s="73"/>
      <c r="AH20" s="74"/>
      <c r="AI20" s="156"/>
      <c r="AJ20" s="59"/>
      <c r="AK20" s="75">
        <f t="shared" si="3"/>
        <v>0</v>
      </c>
    </row>
    <row r="21" spans="1:37" ht="21" customHeight="1" x14ac:dyDescent="0.15">
      <c r="A21">
        <v>9</v>
      </c>
      <c r="B21" s="77"/>
      <c r="C21" s="73"/>
      <c r="D21" s="74"/>
      <c r="E21" s="59"/>
      <c r="F21" s="75">
        <f t="shared" si="0"/>
        <v>0</v>
      </c>
      <c r="H21" s="77"/>
      <c r="I21" s="73"/>
      <c r="J21" s="74"/>
      <c r="K21" s="59"/>
      <c r="L21" s="75">
        <f t="shared" si="1"/>
        <v>0</v>
      </c>
      <c r="N21" s="293"/>
      <c r="O21" s="294"/>
      <c r="P21" s="295"/>
      <c r="Q21" s="65"/>
      <c r="R21" s="159"/>
      <c r="T21" s="248"/>
      <c r="U21" s="249"/>
      <c r="V21" s="249"/>
      <c r="W21" s="69"/>
      <c r="X21" s="171"/>
      <c r="Z21" s="77"/>
      <c r="AA21" s="73"/>
      <c r="AB21" s="74"/>
      <c r="AC21" s="59"/>
      <c r="AD21" s="75">
        <f t="shared" si="2"/>
        <v>0</v>
      </c>
      <c r="AF21" s="77"/>
      <c r="AG21" s="73"/>
      <c r="AH21" s="74"/>
      <c r="AI21" s="156"/>
      <c r="AJ21" s="59"/>
      <c r="AK21" s="75">
        <f t="shared" si="3"/>
        <v>0</v>
      </c>
    </row>
    <row r="22" spans="1:37" ht="21" customHeight="1" x14ac:dyDescent="0.15">
      <c r="A22">
        <v>10</v>
      </c>
      <c r="B22" s="78"/>
      <c r="C22" s="79"/>
      <c r="D22" s="100"/>
      <c r="E22" s="81"/>
      <c r="F22" s="89">
        <f t="shared" si="0"/>
        <v>0</v>
      </c>
      <c r="H22" s="77"/>
      <c r="I22" s="73"/>
      <c r="J22" s="74"/>
      <c r="K22" s="59"/>
      <c r="L22" s="75">
        <f t="shared" si="1"/>
        <v>0</v>
      </c>
      <c r="N22" s="293"/>
      <c r="O22" s="294"/>
      <c r="P22" s="295"/>
      <c r="Q22" s="65"/>
      <c r="R22" s="159"/>
      <c r="T22" s="248"/>
      <c r="U22" s="249"/>
      <c r="V22" s="249"/>
      <c r="W22" s="69"/>
      <c r="X22" s="171"/>
      <c r="Z22" s="77"/>
      <c r="AA22" s="73"/>
      <c r="AB22" s="74"/>
      <c r="AC22" s="59"/>
      <c r="AD22" s="75">
        <f t="shared" si="2"/>
        <v>0</v>
      </c>
      <c r="AF22" s="77"/>
      <c r="AG22" s="73"/>
      <c r="AH22" s="74"/>
      <c r="AI22" s="156"/>
      <c r="AJ22" s="59"/>
      <c r="AK22" s="75">
        <f t="shared" si="3"/>
        <v>0</v>
      </c>
    </row>
    <row r="23" spans="1:37" ht="21" customHeight="1" x14ac:dyDescent="0.15">
      <c r="A23">
        <v>11</v>
      </c>
      <c r="B23" s="56"/>
      <c r="C23" s="73"/>
      <c r="D23" s="99"/>
      <c r="E23" s="83"/>
      <c r="F23" s="89">
        <f t="shared" si="0"/>
        <v>0</v>
      </c>
      <c r="H23" s="56"/>
      <c r="I23" s="73"/>
      <c r="J23" s="74"/>
      <c r="K23" s="83"/>
      <c r="L23" s="75">
        <f t="shared" si="1"/>
        <v>0</v>
      </c>
      <c r="N23" s="293"/>
      <c r="O23" s="294"/>
      <c r="P23" s="295"/>
      <c r="Q23" s="65"/>
      <c r="R23" s="159"/>
      <c r="T23" s="248"/>
      <c r="U23" s="249"/>
      <c r="V23" s="249"/>
      <c r="W23" s="69"/>
      <c r="X23" s="171"/>
      <c r="Z23" s="77"/>
      <c r="AA23" s="73"/>
      <c r="AB23" s="74"/>
      <c r="AC23" s="59"/>
      <c r="AD23" s="75">
        <f t="shared" si="2"/>
        <v>0</v>
      </c>
      <c r="AF23" s="77"/>
      <c r="AG23" s="73"/>
      <c r="AH23" s="74"/>
      <c r="AI23" s="156"/>
      <c r="AJ23" s="59"/>
      <c r="AK23" s="75">
        <f t="shared" si="3"/>
        <v>0</v>
      </c>
    </row>
    <row r="24" spans="1:37" ht="21" customHeight="1" x14ac:dyDescent="0.15">
      <c r="A24">
        <v>12</v>
      </c>
      <c r="B24" s="56"/>
      <c r="C24" s="73"/>
      <c r="D24" s="99"/>
      <c r="E24" s="83"/>
      <c r="F24" s="89">
        <f t="shared" si="0"/>
        <v>0</v>
      </c>
      <c r="H24" s="56"/>
      <c r="I24" s="73"/>
      <c r="J24" s="74"/>
      <c r="K24" s="83"/>
      <c r="L24" s="75">
        <f t="shared" si="1"/>
        <v>0</v>
      </c>
      <c r="N24" s="293"/>
      <c r="O24" s="294"/>
      <c r="P24" s="295"/>
      <c r="Q24" s="65"/>
      <c r="R24" s="159"/>
      <c r="T24" s="248"/>
      <c r="U24" s="249"/>
      <c r="V24" s="249"/>
      <c r="W24" s="69"/>
      <c r="X24" s="171"/>
      <c r="Z24" s="77"/>
      <c r="AA24" s="73"/>
      <c r="AB24" s="74"/>
      <c r="AC24" s="59"/>
      <c r="AD24" s="75">
        <f t="shared" si="2"/>
        <v>0</v>
      </c>
      <c r="AF24" s="77"/>
      <c r="AG24" s="73"/>
      <c r="AH24" s="74"/>
      <c r="AI24" s="156"/>
      <c r="AJ24" s="59"/>
      <c r="AK24" s="75">
        <f t="shared" si="3"/>
        <v>0</v>
      </c>
    </row>
    <row r="25" spans="1:37" ht="21" customHeight="1" x14ac:dyDescent="0.15">
      <c r="A25">
        <v>13</v>
      </c>
      <c r="B25" s="56"/>
      <c r="C25" s="73"/>
      <c r="D25" s="99"/>
      <c r="E25" s="83"/>
      <c r="F25" s="89">
        <f t="shared" si="0"/>
        <v>0</v>
      </c>
      <c r="H25" s="56"/>
      <c r="I25" s="73"/>
      <c r="J25" s="74"/>
      <c r="K25" s="83"/>
      <c r="L25" s="75">
        <f t="shared" si="1"/>
        <v>0</v>
      </c>
      <c r="N25" s="293"/>
      <c r="O25" s="294"/>
      <c r="P25" s="295"/>
      <c r="Q25" s="65"/>
      <c r="R25" s="159"/>
      <c r="T25" s="248"/>
      <c r="U25" s="249"/>
      <c r="V25" s="249"/>
      <c r="W25" s="69"/>
      <c r="X25" s="171"/>
      <c r="Z25" s="77"/>
      <c r="AA25" s="73"/>
      <c r="AB25" s="74"/>
      <c r="AC25" s="59"/>
      <c r="AD25" s="75">
        <f t="shared" si="2"/>
        <v>0</v>
      </c>
      <c r="AF25" s="77"/>
      <c r="AG25" s="73"/>
      <c r="AH25" s="74"/>
      <c r="AI25" s="156"/>
      <c r="AJ25" s="59"/>
      <c r="AK25" s="75">
        <f t="shared" si="3"/>
        <v>0</v>
      </c>
    </row>
    <row r="26" spans="1:37" ht="21" customHeight="1" x14ac:dyDescent="0.15">
      <c r="A26">
        <v>14</v>
      </c>
      <c r="B26" s="56"/>
      <c r="C26" s="73"/>
      <c r="D26" s="99"/>
      <c r="E26" s="83"/>
      <c r="F26" s="89">
        <f t="shared" si="0"/>
        <v>0</v>
      </c>
      <c r="H26" s="56"/>
      <c r="I26" s="73"/>
      <c r="J26" s="74"/>
      <c r="K26" s="83"/>
      <c r="L26" s="75">
        <f t="shared" si="1"/>
        <v>0</v>
      </c>
      <c r="N26" s="293"/>
      <c r="O26" s="294"/>
      <c r="P26" s="295"/>
      <c r="Q26" s="65"/>
      <c r="R26" s="159"/>
      <c r="T26" s="248"/>
      <c r="U26" s="249"/>
      <c r="V26" s="249"/>
      <c r="W26" s="69"/>
      <c r="X26" s="171"/>
      <c r="Z26" s="77"/>
      <c r="AA26" s="73"/>
      <c r="AB26" s="74"/>
      <c r="AC26" s="59"/>
      <c r="AD26" s="75">
        <f t="shared" si="2"/>
        <v>0</v>
      </c>
      <c r="AF26" s="77"/>
      <c r="AG26" s="73"/>
      <c r="AH26" s="74"/>
      <c r="AI26" s="156"/>
      <c r="AJ26" s="59"/>
      <c r="AK26" s="75">
        <f t="shared" si="3"/>
        <v>0</v>
      </c>
    </row>
    <row r="27" spans="1:37" ht="21" customHeight="1" x14ac:dyDescent="0.15">
      <c r="A27">
        <v>15</v>
      </c>
      <c r="B27" s="56"/>
      <c r="C27" s="73"/>
      <c r="D27" s="99"/>
      <c r="E27" s="83"/>
      <c r="F27" s="89">
        <f t="shared" si="0"/>
        <v>0</v>
      </c>
      <c r="H27" s="56"/>
      <c r="I27" s="73"/>
      <c r="J27" s="74"/>
      <c r="K27" s="83"/>
      <c r="L27" s="75">
        <f t="shared" si="1"/>
        <v>0</v>
      </c>
      <c r="N27" s="293"/>
      <c r="O27" s="294"/>
      <c r="P27" s="295"/>
      <c r="Q27" s="65"/>
      <c r="R27" s="159"/>
      <c r="T27" s="248"/>
      <c r="U27" s="249"/>
      <c r="V27" s="249"/>
      <c r="W27" s="69"/>
      <c r="X27" s="171"/>
      <c r="Z27" s="77"/>
      <c r="AA27" s="73"/>
      <c r="AB27" s="74"/>
      <c r="AC27" s="59"/>
      <c r="AD27" s="75">
        <f t="shared" si="2"/>
        <v>0</v>
      </c>
      <c r="AF27" s="77"/>
      <c r="AG27" s="73"/>
      <c r="AH27" s="74"/>
      <c r="AI27" s="156"/>
      <c r="AJ27" s="59"/>
      <c r="AK27" s="75">
        <f t="shared" si="3"/>
        <v>0</v>
      </c>
    </row>
    <row r="28" spans="1:37" ht="21" customHeight="1" x14ac:dyDescent="0.15">
      <c r="A28">
        <v>16</v>
      </c>
      <c r="B28" s="56"/>
      <c r="C28" s="73"/>
      <c r="D28" s="99"/>
      <c r="E28" s="83"/>
      <c r="F28" s="89">
        <f t="shared" si="0"/>
        <v>0</v>
      </c>
      <c r="H28" s="56"/>
      <c r="I28" s="73"/>
      <c r="J28" s="74"/>
      <c r="K28" s="83"/>
      <c r="L28" s="75">
        <f t="shared" si="1"/>
        <v>0</v>
      </c>
      <c r="N28" s="293"/>
      <c r="O28" s="294"/>
      <c r="P28" s="295"/>
      <c r="Q28" s="65"/>
      <c r="R28" s="159"/>
      <c r="T28" s="248"/>
      <c r="U28" s="249"/>
      <c r="V28" s="249"/>
      <c r="W28" s="69"/>
      <c r="X28" s="171"/>
      <c r="Z28" s="77"/>
      <c r="AA28" s="73"/>
      <c r="AB28" s="74"/>
      <c r="AC28" s="59"/>
      <c r="AD28" s="75">
        <f t="shared" si="2"/>
        <v>0</v>
      </c>
      <c r="AF28" s="77"/>
      <c r="AG28" s="73"/>
      <c r="AH28" s="74"/>
      <c r="AI28" s="156"/>
      <c r="AJ28" s="59"/>
      <c r="AK28" s="75">
        <f t="shared" si="3"/>
        <v>0</v>
      </c>
    </row>
    <row r="29" spans="1:37" ht="21" customHeight="1" x14ac:dyDescent="0.15">
      <c r="A29">
        <v>17</v>
      </c>
      <c r="B29" s="56"/>
      <c r="C29" s="73"/>
      <c r="D29" s="99"/>
      <c r="E29" s="83"/>
      <c r="F29" s="89">
        <f t="shared" si="0"/>
        <v>0</v>
      </c>
      <c r="H29" s="56"/>
      <c r="I29" s="73"/>
      <c r="J29" s="74"/>
      <c r="K29" s="83"/>
      <c r="L29" s="75">
        <f t="shared" si="1"/>
        <v>0</v>
      </c>
      <c r="N29" s="293"/>
      <c r="O29" s="294"/>
      <c r="P29" s="295"/>
      <c r="Q29" s="65"/>
      <c r="R29" s="159"/>
      <c r="T29" s="248"/>
      <c r="U29" s="249"/>
      <c r="V29" s="249"/>
      <c r="W29" s="69"/>
      <c r="X29" s="171"/>
      <c r="Z29" s="77"/>
      <c r="AA29" s="73"/>
      <c r="AB29" s="74"/>
      <c r="AC29" s="59"/>
      <c r="AD29" s="75">
        <f t="shared" si="2"/>
        <v>0</v>
      </c>
      <c r="AF29" s="77"/>
      <c r="AG29" s="73"/>
      <c r="AH29" s="74"/>
      <c r="AI29" s="156"/>
      <c r="AJ29" s="59"/>
      <c r="AK29" s="75">
        <f t="shared" si="3"/>
        <v>0</v>
      </c>
    </row>
    <row r="30" spans="1:37" ht="21" customHeight="1" x14ac:dyDescent="0.15">
      <c r="A30">
        <v>18</v>
      </c>
      <c r="B30" s="56"/>
      <c r="C30" s="73"/>
      <c r="D30" s="99"/>
      <c r="E30" s="83"/>
      <c r="F30" s="89">
        <f t="shared" si="0"/>
        <v>0</v>
      </c>
      <c r="H30" s="91"/>
      <c r="I30" s="92"/>
      <c r="J30" s="93"/>
      <c r="K30" s="94"/>
      <c r="L30" s="75">
        <f t="shared" si="1"/>
        <v>0</v>
      </c>
      <c r="N30" s="293"/>
      <c r="O30" s="294"/>
      <c r="P30" s="295"/>
      <c r="Q30" s="65"/>
      <c r="R30" s="159"/>
      <c r="T30" s="248"/>
      <c r="U30" s="249"/>
      <c r="V30" s="249"/>
      <c r="W30" s="69"/>
      <c r="X30" s="171"/>
      <c r="Z30" s="77"/>
      <c r="AA30" s="73"/>
      <c r="AB30" s="74"/>
      <c r="AC30" s="59"/>
      <c r="AD30" s="75">
        <f t="shared" si="2"/>
        <v>0</v>
      </c>
      <c r="AF30" s="77"/>
      <c r="AG30" s="73"/>
      <c r="AH30" s="74"/>
      <c r="AI30" s="156"/>
      <c r="AJ30" s="59"/>
      <c r="AK30" s="75">
        <f t="shared" si="3"/>
        <v>0</v>
      </c>
    </row>
    <row r="31" spans="1:37" ht="21" customHeight="1" x14ac:dyDescent="0.15">
      <c r="A31">
        <v>19</v>
      </c>
      <c r="B31" s="56"/>
      <c r="C31" s="73"/>
      <c r="D31" s="99"/>
      <c r="E31" s="83"/>
      <c r="F31" s="89">
        <f t="shared" si="0"/>
        <v>0</v>
      </c>
      <c r="H31" s="91"/>
      <c r="I31" s="92"/>
      <c r="J31" s="93"/>
      <c r="K31" s="94"/>
      <c r="L31" s="75">
        <f t="shared" si="1"/>
        <v>0</v>
      </c>
      <c r="N31" s="293"/>
      <c r="O31" s="294"/>
      <c r="P31" s="295"/>
      <c r="Q31" s="65"/>
      <c r="R31" s="159"/>
      <c r="T31" s="248"/>
      <c r="U31" s="249"/>
      <c r="V31" s="249"/>
      <c r="W31" s="69"/>
      <c r="X31" s="171"/>
      <c r="Z31" s="77"/>
      <c r="AA31" s="73"/>
      <c r="AB31" s="74"/>
      <c r="AC31" s="59"/>
      <c r="AD31" s="75">
        <f t="shared" si="2"/>
        <v>0</v>
      </c>
      <c r="AF31" s="77"/>
      <c r="AG31" s="73"/>
      <c r="AH31" s="74"/>
      <c r="AI31" s="156"/>
      <c r="AJ31" s="59"/>
      <c r="AK31" s="75">
        <f t="shared" si="3"/>
        <v>0</v>
      </c>
    </row>
    <row r="32" spans="1:37" ht="21" customHeight="1" thickBot="1" x14ac:dyDescent="0.2">
      <c r="A32">
        <v>20</v>
      </c>
      <c r="B32" s="106"/>
      <c r="C32" s="120"/>
      <c r="D32" s="135"/>
      <c r="E32" s="122"/>
      <c r="F32" s="110">
        <f t="shared" si="0"/>
        <v>0</v>
      </c>
      <c r="H32" s="128"/>
      <c r="I32" s="129"/>
      <c r="J32" s="130"/>
      <c r="K32" s="131"/>
      <c r="L32" s="110">
        <f t="shared" si="1"/>
        <v>0</v>
      </c>
      <c r="N32" s="301"/>
      <c r="O32" s="302"/>
      <c r="P32" s="303"/>
      <c r="Q32" s="114"/>
      <c r="R32" s="161"/>
      <c r="T32" s="299"/>
      <c r="U32" s="300"/>
      <c r="V32" s="300"/>
      <c r="W32" s="139"/>
      <c r="X32" s="172"/>
      <c r="Z32" s="118"/>
      <c r="AA32" s="120"/>
      <c r="AB32" s="140"/>
      <c r="AC32" s="109"/>
      <c r="AD32" s="110">
        <f t="shared" si="2"/>
        <v>0</v>
      </c>
      <c r="AF32" s="118"/>
      <c r="AG32" s="120"/>
      <c r="AH32" s="140"/>
      <c r="AI32" s="157"/>
      <c r="AJ32" s="109"/>
      <c r="AK32" s="110">
        <f t="shared" si="3"/>
        <v>0</v>
      </c>
    </row>
    <row r="33" spans="1:37" ht="21" customHeight="1" thickTop="1" x14ac:dyDescent="0.15">
      <c r="B33" s="132" t="s">
        <v>68</v>
      </c>
      <c r="C33" s="123">
        <f>SUM(C13:C32)</f>
        <v>0</v>
      </c>
      <c r="D33" s="124">
        <f>SUM(D13:D32)</f>
        <v>0</v>
      </c>
      <c r="E33" s="125">
        <f>SUM(E13:E32)</f>
        <v>0</v>
      </c>
      <c r="F33" s="105">
        <f>SUM(F13:F32)</f>
        <v>0</v>
      </c>
      <c r="H33" s="132" t="s">
        <v>68</v>
      </c>
      <c r="I33" s="102">
        <f>SUM(I13:I32)</f>
        <v>0</v>
      </c>
      <c r="J33" s="124">
        <f>SUM(J13:J32)</f>
        <v>0</v>
      </c>
      <c r="K33" s="127">
        <f>SUM(K13:K32)</f>
        <v>0</v>
      </c>
      <c r="L33" s="105">
        <f>SUM(L13:L32)</f>
        <v>0</v>
      </c>
      <c r="N33" s="260" t="s">
        <v>68</v>
      </c>
      <c r="O33" s="261"/>
      <c r="P33" s="261"/>
      <c r="Q33" s="111">
        <f>SUM(Q13:Q32)</f>
        <v>0</v>
      </c>
      <c r="R33" s="134">
        <f>SUM(R13:R32)</f>
        <v>0</v>
      </c>
      <c r="T33" s="260" t="s">
        <v>68</v>
      </c>
      <c r="U33" s="261"/>
      <c r="V33" s="261"/>
      <c r="W33" s="136">
        <f>SUM(W13:W32)</f>
        <v>0</v>
      </c>
      <c r="X33" s="111">
        <f>SUM(X13:X32)</f>
        <v>0</v>
      </c>
      <c r="Z33" s="132" t="s">
        <v>68</v>
      </c>
      <c r="AA33" s="102">
        <f>SUM(AA13:AA32)</f>
        <v>0</v>
      </c>
      <c r="AB33" s="141">
        <f>SUM(AB13:AB32)</f>
        <v>0</v>
      </c>
      <c r="AC33" s="142">
        <f>SUM(AC13:AC32)</f>
        <v>0</v>
      </c>
      <c r="AD33" s="105">
        <f>SUM(AD13:AD32)</f>
        <v>0</v>
      </c>
      <c r="AF33" s="132" t="s">
        <v>68</v>
      </c>
      <c r="AG33" s="102">
        <f>SUM(AG13:AG32)</f>
        <v>0</v>
      </c>
      <c r="AH33" s="258"/>
      <c r="AI33" s="259"/>
      <c r="AJ33" s="104">
        <f>SUM(AJ13:AJ32)</f>
        <v>0</v>
      </c>
      <c r="AK33" s="105">
        <f>SUM(AK13:AK32)</f>
        <v>0</v>
      </c>
    </row>
    <row r="34" spans="1:37" ht="21" customHeight="1" thickBot="1" x14ac:dyDescent="0.2"/>
    <row r="35" spans="1:37" ht="21" customHeight="1" x14ac:dyDescent="0.15">
      <c r="B35" s="237" t="s">
        <v>20</v>
      </c>
      <c r="C35" s="238"/>
      <c r="D35" s="238"/>
      <c r="E35" s="238"/>
      <c r="F35" s="239"/>
      <c r="H35" s="237" t="s">
        <v>15</v>
      </c>
      <c r="I35" s="238"/>
      <c r="J35" s="238"/>
      <c r="K35" s="238"/>
      <c r="L35" s="239"/>
      <c r="N35" s="237" t="s">
        <v>8</v>
      </c>
      <c r="O35" s="238"/>
      <c r="P35" s="238"/>
      <c r="Q35" s="238"/>
      <c r="R35" s="239"/>
      <c r="T35" s="237" t="s">
        <v>81</v>
      </c>
      <c r="U35" s="238"/>
      <c r="V35" s="238"/>
      <c r="W35" s="238"/>
      <c r="X35" s="239"/>
      <c r="Z35" s="237" t="s">
        <v>80</v>
      </c>
      <c r="AA35" s="238"/>
      <c r="AB35" s="238"/>
      <c r="AC35" s="238"/>
      <c r="AD35" s="239"/>
      <c r="AF35" s="250" t="s">
        <v>67</v>
      </c>
      <c r="AG35" s="251"/>
      <c r="AH35" s="254" t="s">
        <v>70</v>
      </c>
      <c r="AI35" s="255"/>
      <c r="AJ35" s="199" t="s">
        <v>24</v>
      </c>
      <c r="AK35" s="246" t="s">
        <v>73</v>
      </c>
    </row>
    <row r="36" spans="1:37" ht="21" customHeight="1" thickBot="1" x14ac:dyDescent="0.2">
      <c r="B36" s="34" t="s">
        <v>65</v>
      </c>
      <c r="C36" s="15" t="s">
        <v>36</v>
      </c>
      <c r="D36" s="15" t="s">
        <v>0</v>
      </c>
      <c r="E36" s="32" t="s">
        <v>69</v>
      </c>
      <c r="F36" s="33" t="s">
        <v>24</v>
      </c>
      <c r="H36" s="34" t="s">
        <v>65</v>
      </c>
      <c r="I36" s="43" t="s">
        <v>36</v>
      </c>
      <c r="J36" s="43" t="s">
        <v>0</v>
      </c>
      <c r="K36" s="32" t="s">
        <v>69</v>
      </c>
      <c r="L36" s="33" t="s">
        <v>24</v>
      </c>
      <c r="N36" s="34" t="s">
        <v>2</v>
      </c>
      <c r="O36" s="34" t="s">
        <v>36</v>
      </c>
      <c r="P36" s="96" t="s">
        <v>23</v>
      </c>
      <c r="Q36" s="84" t="s">
        <v>69</v>
      </c>
      <c r="R36" s="85" t="s">
        <v>24</v>
      </c>
      <c r="T36" s="15" t="s">
        <v>3</v>
      </c>
      <c r="U36" s="31" t="s">
        <v>36</v>
      </c>
      <c r="V36" s="173" t="s">
        <v>117</v>
      </c>
      <c r="W36" s="32" t="s">
        <v>69</v>
      </c>
      <c r="X36" s="33" t="s">
        <v>24</v>
      </c>
      <c r="Z36" s="31" t="s">
        <v>3</v>
      </c>
      <c r="AA36" s="15" t="s">
        <v>36</v>
      </c>
      <c r="AB36" s="173" t="s">
        <v>117</v>
      </c>
      <c r="AC36" s="32" t="s">
        <v>69</v>
      </c>
      <c r="AD36" s="33" t="s">
        <v>24</v>
      </c>
      <c r="AF36" s="252"/>
      <c r="AG36" s="253"/>
      <c r="AH36" s="256"/>
      <c r="AI36" s="257"/>
      <c r="AJ36" s="200"/>
      <c r="AK36" s="247"/>
    </row>
    <row r="37" spans="1:37" ht="21" customHeight="1" x14ac:dyDescent="0.15">
      <c r="A37">
        <v>1</v>
      </c>
      <c r="B37" s="76"/>
      <c r="C37" s="70"/>
      <c r="D37" s="71"/>
      <c r="E37" s="55"/>
      <c r="F37" s="72">
        <f t="shared" ref="F37:F56" si="4">D37*E37</f>
        <v>0</v>
      </c>
      <c r="H37" s="76"/>
      <c r="I37" s="70"/>
      <c r="J37" s="71"/>
      <c r="K37" s="55"/>
      <c r="L37" s="72">
        <f t="shared" ref="L37:L56" si="5">J37*K37</f>
        <v>0</v>
      </c>
      <c r="N37" s="76"/>
      <c r="O37" s="63"/>
      <c r="P37" s="64"/>
      <c r="Q37" s="86"/>
      <c r="R37" s="72">
        <f>P37*Q37</f>
        <v>0</v>
      </c>
      <c r="T37" s="52"/>
      <c r="U37" s="63"/>
      <c r="V37" s="64"/>
      <c r="W37" s="55"/>
      <c r="X37" s="72">
        <f>V37*W37</f>
        <v>0</v>
      </c>
      <c r="Z37" s="52"/>
      <c r="AA37" s="53"/>
      <c r="AB37" s="54"/>
      <c r="AC37" s="55"/>
      <c r="AD37" s="72">
        <f>AB37*AC37</f>
        <v>0</v>
      </c>
      <c r="AF37" s="242" t="s">
        <v>34</v>
      </c>
      <c r="AG37" s="243"/>
      <c r="AH37" s="244">
        <f>D8</f>
        <v>0</v>
      </c>
      <c r="AI37" s="245"/>
      <c r="AJ37" s="44">
        <f>D9</f>
        <v>0</v>
      </c>
      <c r="AK37" s="45">
        <f t="shared" ref="AK37:AK49" si="6">AH37-AJ37</f>
        <v>0</v>
      </c>
    </row>
    <row r="38" spans="1:37" ht="21" customHeight="1" x14ac:dyDescent="0.15">
      <c r="A38">
        <v>2</v>
      </c>
      <c r="B38" s="77"/>
      <c r="C38" s="73"/>
      <c r="D38" s="74"/>
      <c r="E38" s="59"/>
      <c r="F38" s="75">
        <f t="shared" si="4"/>
        <v>0</v>
      </c>
      <c r="H38" s="77"/>
      <c r="I38" s="73"/>
      <c r="J38" s="74"/>
      <c r="K38" s="59"/>
      <c r="L38" s="75">
        <f t="shared" si="5"/>
        <v>0</v>
      </c>
      <c r="N38" s="77"/>
      <c r="O38" s="65"/>
      <c r="P38" s="66"/>
      <c r="Q38" s="87"/>
      <c r="R38" s="75">
        <f t="shared" ref="R38:R56" si="7">P38*Q38</f>
        <v>0</v>
      </c>
      <c r="T38" s="56"/>
      <c r="U38" s="65"/>
      <c r="V38" s="66"/>
      <c r="W38" s="59"/>
      <c r="X38" s="75">
        <f t="shared" ref="X38:X56" si="8">V38*W38</f>
        <v>0</v>
      </c>
      <c r="Z38" s="56"/>
      <c r="AA38" s="57"/>
      <c r="AB38" s="58"/>
      <c r="AC38" s="59"/>
      <c r="AD38" s="75">
        <f t="shared" ref="AD38:AD41" si="9">AB38*AC38</f>
        <v>0</v>
      </c>
      <c r="AF38" s="213" t="s">
        <v>9</v>
      </c>
      <c r="AG38" s="214"/>
      <c r="AH38" s="197">
        <f>C33</f>
        <v>0</v>
      </c>
      <c r="AI38" s="198"/>
      <c r="AJ38" s="38">
        <f>F33</f>
        <v>0</v>
      </c>
      <c r="AK38" s="42">
        <f t="shared" si="6"/>
        <v>0</v>
      </c>
    </row>
    <row r="39" spans="1:37" ht="21" customHeight="1" x14ac:dyDescent="0.15">
      <c r="A39">
        <v>3</v>
      </c>
      <c r="B39" s="77"/>
      <c r="C39" s="73"/>
      <c r="D39" s="74"/>
      <c r="E39" s="59"/>
      <c r="F39" s="75">
        <f t="shared" si="4"/>
        <v>0</v>
      </c>
      <c r="H39" s="77"/>
      <c r="I39" s="73"/>
      <c r="J39" s="74"/>
      <c r="K39" s="59"/>
      <c r="L39" s="75">
        <f t="shared" si="5"/>
        <v>0</v>
      </c>
      <c r="N39" s="77"/>
      <c r="O39" s="65"/>
      <c r="P39" s="66"/>
      <c r="Q39" s="87"/>
      <c r="R39" s="75">
        <f t="shared" si="7"/>
        <v>0</v>
      </c>
      <c r="T39" s="56"/>
      <c r="U39" s="65"/>
      <c r="V39" s="66"/>
      <c r="W39" s="59"/>
      <c r="X39" s="75">
        <f t="shared" si="8"/>
        <v>0</v>
      </c>
      <c r="Z39" s="56"/>
      <c r="AA39" s="57"/>
      <c r="AB39" s="58"/>
      <c r="AC39" s="59"/>
      <c r="AD39" s="75">
        <f t="shared" si="9"/>
        <v>0</v>
      </c>
      <c r="AF39" s="213" t="s">
        <v>10</v>
      </c>
      <c r="AG39" s="214"/>
      <c r="AH39" s="197">
        <f>I33</f>
        <v>0</v>
      </c>
      <c r="AI39" s="198"/>
      <c r="AJ39" s="38">
        <f>L33</f>
        <v>0</v>
      </c>
      <c r="AK39" s="42">
        <f t="shared" si="6"/>
        <v>0</v>
      </c>
    </row>
    <row r="40" spans="1:37" ht="21" customHeight="1" x14ac:dyDescent="0.15">
      <c r="A40">
        <v>4</v>
      </c>
      <c r="B40" s="77"/>
      <c r="C40" s="73"/>
      <c r="D40" s="74"/>
      <c r="E40" s="59"/>
      <c r="F40" s="75">
        <f t="shared" si="4"/>
        <v>0</v>
      </c>
      <c r="H40" s="77"/>
      <c r="I40" s="73"/>
      <c r="J40" s="74"/>
      <c r="K40" s="59"/>
      <c r="L40" s="75">
        <f t="shared" si="5"/>
        <v>0</v>
      </c>
      <c r="N40" s="77"/>
      <c r="O40" s="65"/>
      <c r="P40" s="66"/>
      <c r="Q40" s="87"/>
      <c r="R40" s="75">
        <f t="shared" si="7"/>
        <v>0</v>
      </c>
      <c r="T40" s="56"/>
      <c r="U40" s="65"/>
      <c r="V40" s="66"/>
      <c r="W40" s="59"/>
      <c r="X40" s="75">
        <f t="shared" si="8"/>
        <v>0</v>
      </c>
      <c r="Z40" s="56"/>
      <c r="AA40" s="57"/>
      <c r="AB40" s="58"/>
      <c r="AC40" s="59"/>
      <c r="AD40" s="75">
        <f t="shared" si="9"/>
        <v>0</v>
      </c>
      <c r="AF40" s="213" t="s">
        <v>25</v>
      </c>
      <c r="AG40" s="214"/>
      <c r="AH40" s="197">
        <f>Q33</f>
        <v>0</v>
      </c>
      <c r="AI40" s="198"/>
      <c r="AJ40" s="38">
        <f>R33</f>
        <v>0</v>
      </c>
      <c r="AK40" s="42">
        <f t="shared" si="6"/>
        <v>0</v>
      </c>
    </row>
    <row r="41" spans="1:37" ht="21" customHeight="1" x14ac:dyDescent="0.15">
      <c r="A41">
        <v>5</v>
      </c>
      <c r="B41" s="77"/>
      <c r="C41" s="73"/>
      <c r="D41" s="74"/>
      <c r="E41" s="59"/>
      <c r="F41" s="75">
        <f t="shared" si="4"/>
        <v>0</v>
      </c>
      <c r="H41" s="77"/>
      <c r="I41" s="73"/>
      <c r="J41" s="74"/>
      <c r="K41" s="59"/>
      <c r="L41" s="75">
        <f t="shared" si="5"/>
        <v>0</v>
      </c>
      <c r="N41" s="77"/>
      <c r="O41" s="65"/>
      <c r="P41" s="66"/>
      <c r="Q41" s="87"/>
      <c r="R41" s="75">
        <f t="shared" si="7"/>
        <v>0</v>
      </c>
      <c r="T41" s="56"/>
      <c r="U41" s="65"/>
      <c r="V41" s="66"/>
      <c r="W41" s="59"/>
      <c r="X41" s="75">
        <f t="shared" si="8"/>
        <v>0</v>
      </c>
      <c r="Z41" s="56"/>
      <c r="AA41" s="57"/>
      <c r="AB41" s="58"/>
      <c r="AC41" s="59"/>
      <c r="AD41" s="75">
        <f t="shared" si="9"/>
        <v>0</v>
      </c>
      <c r="AF41" s="213" t="s">
        <v>26</v>
      </c>
      <c r="AG41" s="214"/>
      <c r="AH41" s="197">
        <f>W33</f>
        <v>0</v>
      </c>
      <c r="AI41" s="198"/>
      <c r="AJ41" s="38">
        <f>X33</f>
        <v>0</v>
      </c>
      <c r="AK41" s="42">
        <f t="shared" si="6"/>
        <v>0</v>
      </c>
    </row>
    <row r="42" spans="1:37" ht="21" customHeight="1" x14ac:dyDescent="0.15">
      <c r="A42">
        <v>6</v>
      </c>
      <c r="B42" s="77"/>
      <c r="C42" s="73"/>
      <c r="D42" s="74"/>
      <c r="E42" s="59"/>
      <c r="F42" s="75">
        <f t="shared" si="4"/>
        <v>0</v>
      </c>
      <c r="H42" s="77"/>
      <c r="I42" s="73"/>
      <c r="J42" s="74"/>
      <c r="K42" s="59"/>
      <c r="L42" s="75">
        <f t="shared" si="5"/>
        <v>0</v>
      </c>
      <c r="N42" s="77"/>
      <c r="O42" s="65"/>
      <c r="P42" s="66"/>
      <c r="Q42" s="87"/>
      <c r="R42" s="75">
        <f t="shared" si="7"/>
        <v>0</v>
      </c>
      <c r="T42" s="56"/>
      <c r="U42" s="65"/>
      <c r="V42" s="66"/>
      <c r="W42" s="59"/>
      <c r="X42" s="75">
        <f t="shared" si="8"/>
        <v>0</v>
      </c>
      <c r="Z42" s="56"/>
      <c r="AA42" s="57"/>
      <c r="AB42" s="58"/>
      <c r="AC42" s="59"/>
      <c r="AD42" s="75">
        <f>AB42*AC42</f>
        <v>0</v>
      </c>
      <c r="AF42" s="213" t="s">
        <v>27</v>
      </c>
      <c r="AG42" s="214"/>
      <c r="AH42" s="197">
        <f>AA33</f>
        <v>0</v>
      </c>
      <c r="AI42" s="198"/>
      <c r="AJ42" s="38">
        <f>AD33</f>
        <v>0</v>
      </c>
      <c r="AK42" s="42">
        <f t="shared" si="6"/>
        <v>0</v>
      </c>
    </row>
    <row r="43" spans="1:37" ht="21" customHeight="1" x14ac:dyDescent="0.15">
      <c r="A43">
        <v>7</v>
      </c>
      <c r="B43" s="77"/>
      <c r="C43" s="73"/>
      <c r="D43" s="74"/>
      <c r="E43" s="59"/>
      <c r="F43" s="75">
        <f t="shared" si="4"/>
        <v>0</v>
      </c>
      <c r="H43" s="77"/>
      <c r="I43" s="73"/>
      <c r="J43" s="74"/>
      <c r="K43" s="59"/>
      <c r="L43" s="75">
        <f t="shared" si="5"/>
        <v>0</v>
      </c>
      <c r="N43" s="77"/>
      <c r="O43" s="65"/>
      <c r="P43" s="66"/>
      <c r="Q43" s="87"/>
      <c r="R43" s="75">
        <f t="shared" si="7"/>
        <v>0</v>
      </c>
      <c r="T43" s="56"/>
      <c r="U43" s="65"/>
      <c r="V43" s="66"/>
      <c r="W43" s="59"/>
      <c r="X43" s="75">
        <f t="shared" si="8"/>
        <v>0</v>
      </c>
      <c r="Z43" s="56"/>
      <c r="AA43" s="57"/>
      <c r="AB43" s="58"/>
      <c r="AC43" s="59"/>
      <c r="AD43" s="75">
        <f>AB43*AC43</f>
        <v>0</v>
      </c>
      <c r="AF43" s="213" t="s">
        <v>28</v>
      </c>
      <c r="AG43" s="214"/>
      <c r="AH43" s="197">
        <f>AG33</f>
        <v>0</v>
      </c>
      <c r="AI43" s="198"/>
      <c r="AJ43" s="38">
        <f>AK33</f>
        <v>0</v>
      </c>
      <c r="AK43" s="42">
        <f t="shared" si="6"/>
        <v>0</v>
      </c>
    </row>
    <row r="44" spans="1:37" ht="21" customHeight="1" x14ac:dyDescent="0.15">
      <c r="A44">
        <v>8</v>
      </c>
      <c r="B44" s="77"/>
      <c r="C44" s="73"/>
      <c r="D44" s="74"/>
      <c r="E44" s="59"/>
      <c r="F44" s="75">
        <f t="shared" si="4"/>
        <v>0</v>
      </c>
      <c r="H44" s="77"/>
      <c r="I44" s="73"/>
      <c r="J44" s="74"/>
      <c r="K44" s="59"/>
      <c r="L44" s="75">
        <f t="shared" si="5"/>
        <v>0</v>
      </c>
      <c r="N44" s="77"/>
      <c r="O44" s="65"/>
      <c r="P44" s="66"/>
      <c r="Q44" s="87"/>
      <c r="R44" s="75">
        <f t="shared" si="7"/>
        <v>0</v>
      </c>
      <c r="T44" s="56"/>
      <c r="U44" s="65"/>
      <c r="V44" s="66"/>
      <c r="W44" s="59"/>
      <c r="X44" s="75">
        <f t="shared" si="8"/>
        <v>0</v>
      </c>
      <c r="Z44" s="56"/>
      <c r="AA44" s="57"/>
      <c r="AB44" s="58"/>
      <c r="AC44" s="59"/>
      <c r="AD44" s="75">
        <f t="shared" ref="AD44:AD56" si="10">AB44*AC44</f>
        <v>0</v>
      </c>
      <c r="AF44" s="219" t="s">
        <v>29</v>
      </c>
      <c r="AG44" s="220"/>
      <c r="AH44" s="197">
        <f>C57</f>
        <v>0</v>
      </c>
      <c r="AI44" s="198"/>
      <c r="AJ44" s="38">
        <f>F57</f>
        <v>0</v>
      </c>
      <c r="AK44" s="42">
        <f t="shared" si="6"/>
        <v>0</v>
      </c>
    </row>
    <row r="45" spans="1:37" ht="21" customHeight="1" x14ac:dyDescent="0.15">
      <c r="A45">
        <v>9</v>
      </c>
      <c r="B45" s="77"/>
      <c r="C45" s="73"/>
      <c r="D45" s="74"/>
      <c r="E45" s="59"/>
      <c r="F45" s="75">
        <f t="shared" si="4"/>
        <v>0</v>
      </c>
      <c r="H45" s="77"/>
      <c r="I45" s="73"/>
      <c r="J45" s="74"/>
      <c r="K45" s="59"/>
      <c r="L45" s="75">
        <f t="shared" si="5"/>
        <v>0</v>
      </c>
      <c r="N45" s="77"/>
      <c r="O45" s="65"/>
      <c r="P45" s="66"/>
      <c r="Q45" s="87"/>
      <c r="R45" s="75">
        <f t="shared" si="7"/>
        <v>0</v>
      </c>
      <c r="T45" s="56"/>
      <c r="U45" s="65"/>
      <c r="V45" s="66"/>
      <c r="W45" s="59"/>
      <c r="X45" s="75">
        <f t="shared" si="8"/>
        <v>0</v>
      </c>
      <c r="Z45" s="56"/>
      <c r="AA45" s="57"/>
      <c r="AB45" s="58"/>
      <c r="AC45" s="59"/>
      <c r="AD45" s="75">
        <f t="shared" si="10"/>
        <v>0</v>
      </c>
      <c r="AF45" s="219" t="s">
        <v>30</v>
      </c>
      <c r="AG45" s="220"/>
      <c r="AH45" s="197">
        <f>I57</f>
        <v>0</v>
      </c>
      <c r="AI45" s="198"/>
      <c r="AJ45" s="38">
        <f>L57</f>
        <v>0</v>
      </c>
      <c r="AK45" s="42">
        <f t="shared" si="6"/>
        <v>0</v>
      </c>
    </row>
    <row r="46" spans="1:37" ht="21" customHeight="1" x14ac:dyDescent="0.15">
      <c r="A46">
        <v>10</v>
      </c>
      <c r="B46" s="77"/>
      <c r="C46" s="73"/>
      <c r="D46" s="74"/>
      <c r="E46" s="59"/>
      <c r="F46" s="75">
        <f t="shared" si="4"/>
        <v>0</v>
      </c>
      <c r="H46" s="77"/>
      <c r="I46" s="73"/>
      <c r="J46" s="74"/>
      <c r="K46" s="59"/>
      <c r="L46" s="75">
        <f t="shared" si="5"/>
        <v>0</v>
      </c>
      <c r="N46" s="77"/>
      <c r="O46" s="65"/>
      <c r="P46" s="66"/>
      <c r="Q46" s="87"/>
      <c r="R46" s="75">
        <f t="shared" si="7"/>
        <v>0</v>
      </c>
      <c r="T46" s="56"/>
      <c r="U46" s="65"/>
      <c r="V46" s="66"/>
      <c r="W46" s="59"/>
      <c r="X46" s="75">
        <f t="shared" si="8"/>
        <v>0</v>
      </c>
      <c r="Z46" s="56"/>
      <c r="AA46" s="57"/>
      <c r="AB46" s="58"/>
      <c r="AC46" s="59"/>
      <c r="AD46" s="75">
        <f t="shared" si="10"/>
        <v>0</v>
      </c>
      <c r="AF46" s="213" t="s">
        <v>31</v>
      </c>
      <c r="AG46" s="214"/>
      <c r="AH46" s="229">
        <f>O57</f>
        <v>0</v>
      </c>
      <c r="AI46" s="230"/>
      <c r="AJ46" s="38">
        <f>R57</f>
        <v>0</v>
      </c>
      <c r="AK46" s="42">
        <f t="shared" si="6"/>
        <v>0</v>
      </c>
    </row>
    <row r="47" spans="1:37" ht="21" customHeight="1" x14ac:dyDescent="0.15">
      <c r="A47">
        <v>11</v>
      </c>
      <c r="B47" s="77"/>
      <c r="C47" s="73"/>
      <c r="D47" s="74"/>
      <c r="E47" s="59"/>
      <c r="F47" s="75">
        <f t="shared" si="4"/>
        <v>0</v>
      </c>
      <c r="H47" s="77"/>
      <c r="I47" s="73"/>
      <c r="J47" s="74"/>
      <c r="K47" s="59"/>
      <c r="L47" s="75">
        <f t="shared" si="5"/>
        <v>0</v>
      </c>
      <c r="N47" s="77"/>
      <c r="O47" s="65"/>
      <c r="P47" s="66"/>
      <c r="Q47" s="87"/>
      <c r="R47" s="75">
        <f t="shared" si="7"/>
        <v>0</v>
      </c>
      <c r="T47" s="56"/>
      <c r="U47" s="65"/>
      <c r="V47" s="66"/>
      <c r="W47" s="59"/>
      <c r="X47" s="75">
        <f t="shared" si="8"/>
        <v>0</v>
      </c>
      <c r="Z47" s="56"/>
      <c r="AA47" s="57"/>
      <c r="AB47" s="58"/>
      <c r="AC47" s="59"/>
      <c r="AD47" s="75">
        <f t="shared" si="10"/>
        <v>0</v>
      </c>
      <c r="AF47" s="213" t="s">
        <v>32</v>
      </c>
      <c r="AG47" s="214"/>
      <c r="AH47" s="197">
        <f>U57</f>
        <v>0</v>
      </c>
      <c r="AI47" s="198"/>
      <c r="AJ47" s="38">
        <f>X57</f>
        <v>0</v>
      </c>
      <c r="AK47" s="42">
        <f t="shared" si="6"/>
        <v>0</v>
      </c>
    </row>
    <row r="48" spans="1:37" ht="21" customHeight="1" thickBot="1" x14ac:dyDescent="0.2">
      <c r="A48">
        <v>12</v>
      </c>
      <c r="B48" s="77"/>
      <c r="C48" s="73"/>
      <c r="D48" s="74"/>
      <c r="E48" s="59"/>
      <c r="F48" s="75">
        <f t="shared" si="4"/>
        <v>0</v>
      </c>
      <c r="H48" s="77"/>
      <c r="I48" s="73"/>
      <c r="J48" s="74"/>
      <c r="K48" s="59"/>
      <c r="L48" s="75">
        <f t="shared" si="5"/>
        <v>0</v>
      </c>
      <c r="N48" s="77"/>
      <c r="O48" s="65"/>
      <c r="P48" s="66"/>
      <c r="Q48" s="87"/>
      <c r="R48" s="75">
        <f t="shared" si="7"/>
        <v>0</v>
      </c>
      <c r="T48" s="56"/>
      <c r="U48" s="65"/>
      <c r="V48" s="66"/>
      <c r="W48" s="59"/>
      <c r="X48" s="75">
        <f t="shared" si="8"/>
        <v>0</v>
      </c>
      <c r="Z48" s="56"/>
      <c r="AA48" s="57"/>
      <c r="AB48" s="58"/>
      <c r="AC48" s="59"/>
      <c r="AD48" s="75">
        <f t="shared" si="10"/>
        <v>0</v>
      </c>
      <c r="AF48" s="215" t="s">
        <v>33</v>
      </c>
      <c r="AG48" s="216"/>
      <c r="AH48" s="217">
        <f>AA57</f>
        <v>0</v>
      </c>
      <c r="AI48" s="218"/>
      <c r="AJ48" s="48">
        <f>AD57</f>
        <v>0</v>
      </c>
      <c r="AK48" s="49">
        <f t="shared" si="6"/>
        <v>0</v>
      </c>
    </row>
    <row r="49" spans="1:39" ht="21" customHeight="1" thickTop="1" x14ac:dyDescent="0.15">
      <c r="A49">
        <v>13</v>
      </c>
      <c r="B49" s="77"/>
      <c r="C49" s="73"/>
      <c r="D49" s="74"/>
      <c r="E49" s="59"/>
      <c r="F49" s="75">
        <f t="shared" si="4"/>
        <v>0</v>
      </c>
      <c r="H49" s="77"/>
      <c r="I49" s="73"/>
      <c r="J49" s="74"/>
      <c r="K49" s="59"/>
      <c r="L49" s="75">
        <f t="shared" si="5"/>
        <v>0</v>
      </c>
      <c r="N49" s="77"/>
      <c r="O49" s="65"/>
      <c r="P49" s="66"/>
      <c r="Q49" s="87"/>
      <c r="R49" s="75">
        <f t="shared" si="7"/>
        <v>0</v>
      </c>
      <c r="T49" s="56"/>
      <c r="U49" s="65"/>
      <c r="V49" s="66"/>
      <c r="W49" s="59"/>
      <c r="X49" s="75">
        <f t="shared" si="8"/>
        <v>0</v>
      </c>
      <c r="Z49" s="60"/>
      <c r="AA49" s="57"/>
      <c r="AB49" s="58"/>
      <c r="AC49" s="59"/>
      <c r="AD49" s="75">
        <f t="shared" si="10"/>
        <v>0</v>
      </c>
      <c r="AF49" s="221" t="s">
        <v>78</v>
      </c>
      <c r="AG49" s="222"/>
      <c r="AH49" s="223">
        <f>SUM(AH38:AI48)</f>
        <v>0</v>
      </c>
      <c r="AI49" s="224"/>
      <c r="AJ49" s="46">
        <f>SUM(AJ38:AJ48)</f>
        <v>0</v>
      </c>
      <c r="AK49" s="47">
        <f t="shared" si="6"/>
        <v>0</v>
      </c>
      <c r="AM49" s="35"/>
    </row>
    <row r="50" spans="1:39" ht="21" customHeight="1" thickBot="1" x14ac:dyDescent="0.2">
      <c r="A50">
        <v>14</v>
      </c>
      <c r="B50" s="77"/>
      <c r="C50" s="73"/>
      <c r="D50" s="74"/>
      <c r="E50" s="59"/>
      <c r="F50" s="75">
        <f t="shared" si="4"/>
        <v>0</v>
      </c>
      <c r="H50" s="77"/>
      <c r="I50" s="73"/>
      <c r="J50" s="74"/>
      <c r="K50" s="59"/>
      <c r="L50" s="75">
        <f t="shared" si="5"/>
        <v>0</v>
      </c>
      <c r="N50" s="77"/>
      <c r="O50" s="65"/>
      <c r="P50" s="66"/>
      <c r="Q50" s="87"/>
      <c r="R50" s="75">
        <f t="shared" si="7"/>
        <v>0</v>
      </c>
      <c r="T50" s="56"/>
      <c r="U50" s="65"/>
      <c r="V50" s="66"/>
      <c r="W50" s="59"/>
      <c r="X50" s="75">
        <f t="shared" si="8"/>
        <v>0</v>
      </c>
      <c r="Z50" s="56"/>
      <c r="AA50" s="57"/>
      <c r="AB50" s="58"/>
      <c r="AC50" s="59"/>
      <c r="AD50" s="75">
        <f t="shared" si="10"/>
        <v>0</v>
      </c>
      <c r="AF50" s="231" t="s">
        <v>66</v>
      </c>
      <c r="AG50" s="232"/>
      <c r="AH50" s="195">
        <f>AH49*0.3</f>
        <v>0</v>
      </c>
      <c r="AI50" s="196"/>
      <c r="AJ50" s="48">
        <f>AJ49*0.3</f>
        <v>0</v>
      </c>
      <c r="AK50" s="49">
        <f>AH50-AJ50</f>
        <v>0</v>
      </c>
    </row>
    <row r="51" spans="1:39" ht="21" customHeight="1" thickTop="1" thickBot="1" x14ac:dyDescent="0.2">
      <c r="A51">
        <v>15</v>
      </c>
      <c r="B51" s="77"/>
      <c r="C51" s="73"/>
      <c r="D51" s="74"/>
      <c r="E51" s="59"/>
      <c r="F51" s="75">
        <f t="shared" si="4"/>
        <v>0</v>
      </c>
      <c r="H51" s="77"/>
      <c r="I51" s="73"/>
      <c r="J51" s="74"/>
      <c r="K51" s="59"/>
      <c r="L51" s="75">
        <f t="shared" si="5"/>
        <v>0</v>
      </c>
      <c r="N51" s="77"/>
      <c r="O51" s="65"/>
      <c r="P51" s="66"/>
      <c r="Q51" s="87"/>
      <c r="R51" s="75">
        <f t="shared" si="7"/>
        <v>0</v>
      </c>
      <c r="T51" s="56"/>
      <c r="U51" s="65"/>
      <c r="V51" s="66"/>
      <c r="W51" s="59"/>
      <c r="X51" s="75">
        <f t="shared" si="8"/>
        <v>0</v>
      </c>
      <c r="Z51" s="56"/>
      <c r="AA51" s="57"/>
      <c r="AB51" s="58"/>
      <c r="AC51" s="59"/>
      <c r="AD51" s="75">
        <f t="shared" si="10"/>
        <v>0</v>
      </c>
      <c r="AF51" s="225" t="s">
        <v>79</v>
      </c>
      <c r="AG51" s="226"/>
      <c r="AH51" s="227">
        <f>SUM(AH49:AI50)</f>
        <v>0</v>
      </c>
      <c r="AI51" s="228"/>
      <c r="AJ51" s="50">
        <f>SUM(AJ49:AJ50)</f>
        <v>0</v>
      </c>
      <c r="AK51" s="51">
        <f>AH51-AJ51</f>
        <v>0</v>
      </c>
    </row>
    <row r="52" spans="1:39" ht="21" customHeight="1" x14ac:dyDescent="0.15">
      <c r="A52">
        <v>16</v>
      </c>
      <c r="B52" s="77"/>
      <c r="C52" s="73"/>
      <c r="D52" s="74"/>
      <c r="E52" s="59"/>
      <c r="F52" s="75">
        <f t="shared" si="4"/>
        <v>0</v>
      </c>
      <c r="H52" s="77"/>
      <c r="I52" s="73"/>
      <c r="J52" s="74"/>
      <c r="K52" s="59"/>
      <c r="L52" s="75">
        <f t="shared" si="5"/>
        <v>0</v>
      </c>
      <c r="N52" s="77"/>
      <c r="O52" s="65"/>
      <c r="P52" s="66"/>
      <c r="Q52" s="87"/>
      <c r="R52" s="75">
        <f t="shared" si="7"/>
        <v>0</v>
      </c>
      <c r="T52" s="56"/>
      <c r="U52" s="65"/>
      <c r="V52" s="66"/>
      <c r="W52" s="59"/>
      <c r="X52" s="75">
        <f t="shared" si="8"/>
        <v>0</v>
      </c>
      <c r="Z52" s="60"/>
      <c r="AA52" s="57"/>
      <c r="AB52" s="58"/>
      <c r="AC52" s="59"/>
      <c r="AD52" s="75">
        <f t="shared" si="10"/>
        <v>0</v>
      </c>
      <c r="AF52" s="201" t="s">
        <v>39</v>
      </c>
      <c r="AG52" s="202"/>
      <c r="AH52" s="205">
        <f>AH37-AH51</f>
        <v>0</v>
      </c>
      <c r="AI52" s="206"/>
      <c r="AJ52" s="209">
        <f>AJ37-AJ51</f>
        <v>0</v>
      </c>
      <c r="AK52" s="211">
        <f>AH52-AJ52</f>
        <v>0</v>
      </c>
      <c r="AM52" s="35"/>
    </row>
    <row r="53" spans="1:39" ht="21" customHeight="1" thickBot="1" x14ac:dyDescent="0.2">
      <c r="A53">
        <v>17</v>
      </c>
      <c r="B53" s="78"/>
      <c r="C53" s="79"/>
      <c r="D53" s="100"/>
      <c r="E53" s="81"/>
      <c r="F53" s="75">
        <f t="shared" si="4"/>
        <v>0</v>
      </c>
      <c r="H53" s="77"/>
      <c r="I53" s="73"/>
      <c r="J53" s="74"/>
      <c r="K53" s="59"/>
      <c r="L53" s="75">
        <f t="shared" si="5"/>
        <v>0</v>
      </c>
      <c r="N53" s="77"/>
      <c r="O53" s="65"/>
      <c r="P53" s="66"/>
      <c r="Q53" s="87"/>
      <c r="R53" s="75">
        <f t="shared" si="7"/>
        <v>0</v>
      </c>
      <c r="T53" s="56"/>
      <c r="U53" s="65"/>
      <c r="V53" s="66"/>
      <c r="W53" s="59"/>
      <c r="X53" s="75">
        <f t="shared" si="8"/>
        <v>0</v>
      </c>
      <c r="Z53" s="56"/>
      <c r="AA53" s="57"/>
      <c r="AB53" s="58"/>
      <c r="AC53" s="59"/>
      <c r="AD53" s="75">
        <f t="shared" si="10"/>
        <v>0</v>
      </c>
      <c r="AF53" s="203"/>
      <c r="AG53" s="204"/>
      <c r="AH53" s="207"/>
      <c r="AI53" s="208"/>
      <c r="AJ53" s="210"/>
      <c r="AK53" s="212"/>
      <c r="AM53" s="36"/>
    </row>
    <row r="54" spans="1:39" ht="21" customHeight="1" x14ac:dyDescent="0.15">
      <c r="A54">
        <v>18</v>
      </c>
      <c r="B54" s="56"/>
      <c r="C54" s="73"/>
      <c r="D54" s="82"/>
      <c r="E54" s="83"/>
      <c r="F54" s="75">
        <f t="shared" si="4"/>
        <v>0</v>
      </c>
      <c r="H54" s="77"/>
      <c r="I54" s="73"/>
      <c r="J54" s="74"/>
      <c r="K54" s="59"/>
      <c r="L54" s="75">
        <f t="shared" si="5"/>
        <v>0</v>
      </c>
      <c r="N54" s="77"/>
      <c r="O54" s="65"/>
      <c r="P54" s="66"/>
      <c r="Q54" s="87"/>
      <c r="R54" s="75">
        <f t="shared" si="7"/>
        <v>0</v>
      </c>
      <c r="T54" s="56"/>
      <c r="U54" s="65"/>
      <c r="V54" s="66"/>
      <c r="W54" s="59"/>
      <c r="X54" s="75">
        <f t="shared" si="8"/>
        <v>0</v>
      </c>
      <c r="Z54" s="56"/>
      <c r="AA54" s="57"/>
      <c r="AB54" s="58"/>
      <c r="AC54" s="59"/>
      <c r="AD54" s="75">
        <f t="shared" si="10"/>
        <v>0</v>
      </c>
      <c r="AM54" s="37"/>
    </row>
    <row r="55" spans="1:39" ht="21" customHeight="1" x14ac:dyDescent="0.15">
      <c r="A55">
        <v>19</v>
      </c>
      <c r="B55" s="56"/>
      <c r="C55" s="73"/>
      <c r="D55" s="82"/>
      <c r="E55" s="83"/>
      <c r="F55" s="75">
        <f t="shared" si="4"/>
        <v>0</v>
      </c>
      <c r="H55" s="78"/>
      <c r="I55" s="79"/>
      <c r="J55" s="100"/>
      <c r="K55" s="81"/>
      <c r="L55" s="89">
        <f t="shared" si="5"/>
        <v>0</v>
      </c>
      <c r="N55" s="77"/>
      <c r="O55" s="65"/>
      <c r="P55" s="66"/>
      <c r="Q55" s="87"/>
      <c r="R55" s="75">
        <f t="shared" si="7"/>
        <v>0</v>
      </c>
      <c r="T55" s="56"/>
      <c r="U55" s="65"/>
      <c r="V55" s="66"/>
      <c r="W55" s="59"/>
      <c r="X55" s="75">
        <f t="shared" si="8"/>
        <v>0</v>
      </c>
      <c r="Z55" s="56"/>
      <c r="AA55" s="57"/>
      <c r="AB55" s="58"/>
      <c r="AC55" s="59"/>
      <c r="AD55" s="75">
        <f t="shared" si="10"/>
        <v>0</v>
      </c>
    </row>
    <row r="56" spans="1:39" ht="21" customHeight="1" thickBot="1" x14ac:dyDescent="0.2">
      <c r="A56">
        <v>20</v>
      </c>
      <c r="B56" s="106"/>
      <c r="C56" s="120"/>
      <c r="D56" s="121"/>
      <c r="E56" s="122"/>
      <c r="F56" s="110">
        <f t="shared" si="4"/>
        <v>0</v>
      </c>
      <c r="H56" s="106"/>
      <c r="I56" s="120"/>
      <c r="J56" s="121"/>
      <c r="K56" s="122"/>
      <c r="L56" s="110">
        <f t="shared" si="5"/>
        <v>0</v>
      </c>
      <c r="N56" s="118"/>
      <c r="O56" s="114"/>
      <c r="P56" s="115"/>
      <c r="Q56" s="119"/>
      <c r="R56" s="110">
        <f t="shared" si="7"/>
        <v>0</v>
      </c>
      <c r="T56" s="106"/>
      <c r="U56" s="114"/>
      <c r="V56" s="115"/>
      <c r="W56" s="109"/>
      <c r="X56" s="110">
        <f t="shared" si="8"/>
        <v>0</v>
      </c>
      <c r="Z56" s="106"/>
      <c r="AA56" s="107"/>
      <c r="AB56" s="138"/>
      <c r="AC56" s="109"/>
      <c r="AD56" s="110">
        <f t="shared" si="10"/>
        <v>0</v>
      </c>
    </row>
    <row r="57" spans="1:39" ht="21" customHeight="1" thickTop="1" x14ac:dyDescent="0.15">
      <c r="A57" s="10"/>
      <c r="B57" s="132" t="s">
        <v>68</v>
      </c>
      <c r="C57" s="102">
        <f>SUM(C37:C56)</f>
        <v>0</v>
      </c>
      <c r="D57" s="133">
        <f>SUM(D37:D56)</f>
        <v>0</v>
      </c>
      <c r="E57" s="104">
        <f>SUM(E37:E56)</f>
        <v>0</v>
      </c>
      <c r="F57" s="105">
        <f>SUM(F37:F56)</f>
        <v>0</v>
      </c>
      <c r="H57" s="132" t="s">
        <v>68</v>
      </c>
      <c r="I57" s="102">
        <f>SUM(I37:I56)</f>
        <v>0</v>
      </c>
      <c r="J57" s="133">
        <f>SUM(J37:J56)</f>
        <v>0</v>
      </c>
      <c r="K57" s="104">
        <f>SUM(K37:K56)</f>
        <v>0</v>
      </c>
      <c r="L57" s="105">
        <f>SUM(L37:L56)</f>
        <v>0</v>
      </c>
      <c r="N57" s="132" t="s">
        <v>68</v>
      </c>
      <c r="O57" s="102">
        <f>SUM(O37:O56)</f>
        <v>0</v>
      </c>
      <c r="P57" s="116">
        <f>SUM(P37:P56)</f>
        <v>0</v>
      </c>
      <c r="Q57" s="117">
        <f>SUM(Q37:Q56)</f>
        <v>0</v>
      </c>
      <c r="R57" s="105">
        <f>SUM(R37:R56)</f>
        <v>0</v>
      </c>
      <c r="T57" s="132" t="s">
        <v>68</v>
      </c>
      <c r="U57" s="111">
        <f>SUM(U37:U56)</f>
        <v>0</v>
      </c>
      <c r="V57" s="112">
        <f>SUM(V37:V56)</f>
        <v>0</v>
      </c>
      <c r="W57" s="113">
        <f>SUM(W37:W56)</f>
        <v>0</v>
      </c>
      <c r="X57" s="105">
        <f>SUM(X37:X56)</f>
        <v>0</v>
      </c>
      <c r="Z57" s="132" t="s">
        <v>68</v>
      </c>
      <c r="AA57" s="102">
        <f>SUM(AA37:AA56)</f>
        <v>0</v>
      </c>
      <c r="AB57" s="133">
        <f>SUM(AB37:AB56)</f>
        <v>0</v>
      </c>
      <c r="AC57" s="104">
        <f>SUM(AC37:AC56)</f>
        <v>0</v>
      </c>
      <c r="AD57" s="105">
        <f>SUM(AD37:AD56)</f>
        <v>0</v>
      </c>
      <c r="AF57" s="39"/>
      <c r="AG57" s="39"/>
      <c r="AH57" s="40"/>
      <c r="AI57" s="40"/>
      <c r="AJ57" s="41"/>
      <c r="AK57" s="40"/>
    </row>
    <row r="58" spans="1:39" x14ac:dyDescent="0.15">
      <c r="H58" s="11"/>
    </row>
  </sheetData>
  <mergeCells count="114">
    <mergeCell ref="AF52:AG53"/>
    <mergeCell ref="AH52:AI53"/>
    <mergeCell ref="AJ52:AJ53"/>
    <mergeCell ref="AK52:AK53"/>
    <mergeCell ref="AH50:AI50"/>
    <mergeCell ref="AF48:AG48"/>
    <mergeCell ref="AH48:AI48"/>
    <mergeCell ref="AF49:AG49"/>
    <mergeCell ref="AH49:AI49"/>
    <mergeCell ref="AF50:AG50"/>
    <mergeCell ref="AF51:AG51"/>
    <mergeCell ref="AH51:AI51"/>
    <mergeCell ref="AF45:AG45"/>
    <mergeCell ref="AH45:AI45"/>
    <mergeCell ref="AF46:AG46"/>
    <mergeCell ref="AH46:AI46"/>
    <mergeCell ref="AF47:AG47"/>
    <mergeCell ref="AH47:AI47"/>
    <mergeCell ref="AF42:AG42"/>
    <mergeCell ref="AH42:AI42"/>
    <mergeCell ref="AF43:AG43"/>
    <mergeCell ref="AH43:AI43"/>
    <mergeCell ref="AF44:AG44"/>
    <mergeCell ref="AH44:AI44"/>
    <mergeCell ref="AF39:AG39"/>
    <mergeCell ref="AH39:AI39"/>
    <mergeCell ref="AF40:AG40"/>
    <mergeCell ref="AH40:AI40"/>
    <mergeCell ref="AF41:AG41"/>
    <mergeCell ref="AH41:AI41"/>
    <mergeCell ref="AJ35:AJ36"/>
    <mergeCell ref="AK35:AK36"/>
    <mergeCell ref="AF37:AG37"/>
    <mergeCell ref="AH37:AI37"/>
    <mergeCell ref="AF38:AG38"/>
    <mergeCell ref="AH38:AI38"/>
    <mergeCell ref="AH33:AI33"/>
    <mergeCell ref="B35:F35"/>
    <mergeCell ref="H35:L35"/>
    <mergeCell ref="N35:R35"/>
    <mergeCell ref="T35:X35"/>
    <mergeCell ref="Z35:AD35"/>
    <mergeCell ref="AF35:AG36"/>
    <mergeCell ref="AH35:AI36"/>
    <mergeCell ref="N31:P31"/>
    <mergeCell ref="T31:V31"/>
    <mergeCell ref="N32:P32"/>
    <mergeCell ref="T32:V32"/>
    <mergeCell ref="N33:P33"/>
    <mergeCell ref="T33:V33"/>
    <mergeCell ref="N28:P28"/>
    <mergeCell ref="T28:V28"/>
    <mergeCell ref="N29:P29"/>
    <mergeCell ref="T29:V29"/>
    <mergeCell ref="N30:P30"/>
    <mergeCell ref="T30:V30"/>
    <mergeCell ref="N25:P25"/>
    <mergeCell ref="T25:V25"/>
    <mergeCell ref="N26:P26"/>
    <mergeCell ref="T26:V26"/>
    <mergeCell ref="N27:P27"/>
    <mergeCell ref="T27:V27"/>
    <mergeCell ref="N22:P22"/>
    <mergeCell ref="T22:V22"/>
    <mergeCell ref="N23:P23"/>
    <mergeCell ref="T23:V23"/>
    <mergeCell ref="N24:P24"/>
    <mergeCell ref="T24:V24"/>
    <mergeCell ref="N19:P19"/>
    <mergeCell ref="T19:V19"/>
    <mergeCell ref="N20:P20"/>
    <mergeCell ref="T20:V20"/>
    <mergeCell ref="N21:P21"/>
    <mergeCell ref="T21:V21"/>
    <mergeCell ref="N16:P16"/>
    <mergeCell ref="T16:V16"/>
    <mergeCell ref="N17:P17"/>
    <mergeCell ref="T17:V17"/>
    <mergeCell ref="N18:P18"/>
    <mergeCell ref="T18:V18"/>
    <mergeCell ref="N13:P13"/>
    <mergeCell ref="T13:V13"/>
    <mergeCell ref="N14:P14"/>
    <mergeCell ref="T14:V14"/>
    <mergeCell ref="N15:P15"/>
    <mergeCell ref="T15:V15"/>
    <mergeCell ref="N11:R11"/>
    <mergeCell ref="T11:X11"/>
    <mergeCell ref="Z11:AD11"/>
    <mergeCell ref="AF11:AK11"/>
    <mergeCell ref="N12:P12"/>
    <mergeCell ref="T12:V12"/>
    <mergeCell ref="B8:C8"/>
    <mergeCell ref="D8:F8"/>
    <mergeCell ref="B9:C9"/>
    <mergeCell ref="D9:F9"/>
    <mergeCell ref="B11:F11"/>
    <mergeCell ref="H11:L11"/>
    <mergeCell ref="R4:T4"/>
    <mergeCell ref="U4:U5"/>
    <mergeCell ref="V4:AA4"/>
    <mergeCell ref="B5:C5"/>
    <mergeCell ref="D5:H5"/>
    <mergeCell ref="I5:J5"/>
    <mergeCell ref="K5:O5"/>
    <mergeCell ref="P5:Q5"/>
    <mergeCell ref="R5:T5"/>
    <mergeCell ref="V5:AA5"/>
    <mergeCell ref="B4:C4"/>
    <mergeCell ref="D4:H4"/>
    <mergeCell ref="I4:J4"/>
    <mergeCell ref="K4:L4"/>
    <mergeCell ref="N4:O4"/>
    <mergeCell ref="P4:Q4"/>
  </mergeCells>
  <phoneticPr fontId="2"/>
  <dataValidations count="1">
    <dataValidation type="list" allowBlank="1" showInputMessage="1" showErrorMessage="1" sqref="AK10">
      <formula1>"単位（円）,単位（千円）,単位（万円）"</formula1>
    </dataValidation>
  </dataValidations>
  <printOptions horizontalCentered="1"/>
  <pageMargins left="0.39370078740157483" right="0.39370078740157483" top="0.39370078740157483" bottom="0.39370078740157483" header="0.31496062992125984" footer="0.31496062992125984"/>
  <pageSetup paperSize="8" scale="67" fitToHeight="0" orientation="landscape"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8"/>
  <sheetViews>
    <sheetView zoomScaleNormal="100" zoomScaleSheetLayoutView="70" workbookViewId="0">
      <selection activeCell="F1" sqref="F1"/>
    </sheetView>
  </sheetViews>
  <sheetFormatPr defaultRowHeight="13.5" x14ac:dyDescent="0.15"/>
  <cols>
    <col min="1" max="1" width="3.125" customWidth="1"/>
    <col min="2" max="2" width="13.125" customWidth="1"/>
    <col min="3" max="3" width="9.125" customWidth="1"/>
    <col min="4" max="4" width="6.125" customWidth="1"/>
    <col min="5" max="6" width="9.125" style="1" customWidth="1"/>
    <col min="7" max="7" width="4" customWidth="1"/>
    <col min="8" max="8" width="13.125" customWidth="1"/>
    <col min="9" max="9" width="9.375" customWidth="1"/>
    <col min="10" max="10" width="6.125" customWidth="1"/>
    <col min="11" max="12" width="9.125" style="1" customWidth="1"/>
    <col min="13" max="13" width="4" customWidth="1"/>
    <col min="14" max="14" width="10.25" customWidth="1"/>
    <col min="15" max="15" width="9.375" customWidth="1"/>
    <col min="16" max="16" width="6.625" style="1" customWidth="1"/>
    <col min="17" max="18" width="9.125" style="1" customWidth="1"/>
    <col min="19" max="19" width="4" customWidth="1"/>
    <col min="20" max="20" width="10.25" customWidth="1"/>
    <col min="21" max="21" width="9.375" customWidth="1"/>
    <col min="22" max="22" width="6.625" customWidth="1"/>
    <col min="23" max="23" width="9.125" customWidth="1"/>
    <col min="24" max="24" width="9.125" style="4" customWidth="1"/>
    <col min="25" max="25" width="4" customWidth="1"/>
    <col min="26" max="26" width="10.625" customWidth="1"/>
    <col min="27" max="27" width="10.75" customWidth="1"/>
    <col min="28" max="28" width="6.125" customWidth="1"/>
    <col min="29" max="30" width="9.125" customWidth="1"/>
    <col min="31" max="31" width="4" customWidth="1"/>
    <col min="32" max="32" width="10.625" customWidth="1"/>
    <col min="33" max="33" width="10.75" customWidth="1"/>
    <col min="34" max="34" width="6.125" customWidth="1"/>
    <col min="35" max="35" width="3.625" customWidth="1"/>
    <col min="36" max="37" width="9.125" customWidth="1"/>
    <col min="38" max="38" width="1.625" customWidth="1"/>
  </cols>
  <sheetData>
    <row r="1" spans="1:38" ht="26.25" customHeight="1" x14ac:dyDescent="0.15">
      <c r="A1" s="167" t="s">
        <v>95</v>
      </c>
      <c r="K1" s="16"/>
      <c r="L1" s="16"/>
      <c r="M1" s="16"/>
      <c r="N1" s="16"/>
      <c r="O1" s="16"/>
    </row>
    <row r="2" spans="1:38" ht="21" customHeight="1" x14ac:dyDescent="0.15">
      <c r="J2" s="5"/>
      <c r="K2" s="6"/>
      <c r="L2" s="6"/>
      <c r="M2" s="6"/>
      <c r="N2" s="6"/>
      <c r="O2" s="6"/>
    </row>
    <row r="3" spans="1:38" ht="21" customHeight="1" x14ac:dyDescent="0.15">
      <c r="B3" s="166" t="s">
        <v>113</v>
      </c>
      <c r="S3" s="22"/>
      <c r="T3" s="23"/>
      <c r="U3" s="23"/>
      <c r="V3" s="24"/>
      <c r="W3" s="24"/>
      <c r="X3" s="24"/>
    </row>
    <row r="4" spans="1:38" s="9" customFormat="1" ht="25.5" customHeight="1" x14ac:dyDescent="0.15">
      <c r="B4" s="262" t="s">
        <v>92</v>
      </c>
      <c r="C4" s="263"/>
      <c r="D4" s="266"/>
      <c r="E4" s="266"/>
      <c r="F4" s="266"/>
      <c r="G4" s="266"/>
      <c r="H4" s="266"/>
      <c r="I4" s="262" t="s">
        <v>4</v>
      </c>
      <c r="J4" s="263"/>
      <c r="K4" s="268"/>
      <c r="L4" s="269"/>
      <c r="M4" s="18" t="s">
        <v>60</v>
      </c>
      <c r="N4" s="269"/>
      <c r="O4" s="270"/>
      <c r="P4" s="262" t="s">
        <v>61</v>
      </c>
      <c r="Q4" s="263"/>
      <c r="R4" s="271"/>
      <c r="S4" s="272"/>
      <c r="T4" s="273"/>
      <c r="U4" s="274" t="s">
        <v>63</v>
      </c>
      <c r="V4" s="276"/>
      <c r="W4" s="277"/>
      <c r="X4" s="277"/>
      <c r="Y4" s="277"/>
      <c r="Z4" s="277"/>
      <c r="AA4" s="278"/>
      <c r="AB4" s="20"/>
      <c r="AC4" s="20"/>
      <c r="AD4" s="20"/>
      <c r="AE4" s="21"/>
      <c r="AF4" s="21"/>
      <c r="AG4" s="21"/>
      <c r="AH4" s="21"/>
      <c r="AI4" s="21"/>
      <c r="AJ4" s="21"/>
      <c r="AK4" s="21"/>
      <c r="AL4" s="20"/>
    </row>
    <row r="5" spans="1:38" s="9" customFormat="1" ht="25.5" customHeight="1" x14ac:dyDescent="0.15">
      <c r="B5" s="264" t="s">
        <v>93</v>
      </c>
      <c r="C5" s="265"/>
      <c r="D5" s="267"/>
      <c r="E5" s="267"/>
      <c r="F5" s="267"/>
      <c r="G5" s="267"/>
      <c r="H5" s="267"/>
      <c r="I5" s="262" t="s">
        <v>5</v>
      </c>
      <c r="J5" s="263"/>
      <c r="K5" s="282"/>
      <c r="L5" s="283"/>
      <c r="M5" s="283"/>
      <c r="N5" s="283"/>
      <c r="O5" s="283"/>
      <c r="P5" s="262" t="s">
        <v>64</v>
      </c>
      <c r="Q5" s="263"/>
      <c r="R5" s="271"/>
      <c r="S5" s="272"/>
      <c r="T5" s="273"/>
      <c r="U5" s="275"/>
      <c r="V5" s="279"/>
      <c r="W5" s="280"/>
      <c r="X5" s="280"/>
      <c r="Y5" s="280"/>
      <c r="Z5" s="280"/>
      <c r="AA5" s="281"/>
      <c r="AB5" s="20"/>
      <c r="AC5" s="20"/>
      <c r="AD5" s="20"/>
      <c r="AE5" s="21"/>
      <c r="AF5" s="21"/>
      <c r="AG5" s="21"/>
      <c r="AH5" s="21"/>
      <c r="AI5" s="21"/>
      <c r="AJ5" s="21"/>
      <c r="AK5" s="21"/>
      <c r="AL5" s="20"/>
    </row>
    <row r="6" spans="1:38" ht="21" customHeight="1" x14ac:dyDescent="0.15">
      <c r="B6" s="2"/>
      <c r="C6" s="2"/>
      <c r="D6" s="2"/>
      <c r="E6" s="3"/>
      <c r="F6" s="3"/>
      <c r="G6" s="3"/>
      <c r="H6" s="3"/>
      <c r="I6" s="3"/>
      <c r="J6" s="3"/>
    </row>
    <row r="7" spans="1:38" ht="21" customHeight="1" x14ac:dyDescent="0.15">
      <c r="B7" s="19" t="s">
        <v>62</v>
      </c>
    </row>
    <row r="8" spans="1:38" ht="25.5" customHeight="1" x14ac:dyDescent="0.15">
      <c r="B8" s="237" t="s">
        <v>71</v>
      </c>
      <c r="C8" s="239"/>
      <c r="D8" s="284"/>
      <c r="E8" s="285"/>
      <c r="F8" s="286"/>
      <c r="G8" s="7"/>
      <c r="H8" s="8"/>
      <c r="I8" s="8"/>
      <c r="J8" s="8"/>
    </row>
    <row r="9" spans="1:38" ht="25.5" customHeight="1" x14ac:dyDescent="0.2">
      <c r="B9" s="237" t="s">
        <v>72</v>
      </c>
      <c r="C9" s="239"/>
      <c r="D9" s="284"/>
      <c r="E9" s="285"/>
      <c r="F9" s="286"/>
      <c r="G9" s="7"/>
      <c r="H9" s="8"/>
      <c r="I9" s="8"/>
      <c r="J9" s="8"/>
      <c r="AJ9" s="12"/>
      <c r="AK9" s="13"/>
    </row>
    <row r="10" spans="1:38" ht="21" customHeight="1" x14ac:dyDescent="0.15">
      <c r="AJ10" s="14"/>
      <c r="AK10" s="17" t="s">
        <v>41</v>
      </c>
    </row>
    <row r="11" spans="1:38" ht="21" customHeight="1" x14ac:dyDescent="0.15">
      <c r="B11" s="237" t="s">
        <v>7</v>
      </c>
      <c r="C11" s="238"/>
      <c r="D11" s="238"/>
      <c r="E11" s="238"/>
      <c r="F11" s="239"/>
      <c r="H11" s="237" t="s">
        <v>11</v>
      </c>
      <c r="I11" s="238"/>
      <c r="J11" s="238"/>
      <c r="K11" s="238"/>
      <c r="L11" s="239"/>
      <c r="N11" s="237" t="s">
        <v>14</v>
      </c>
      <c r="O11" s="238"/>
      <c r="P11" s="238"/>
      <c r="Q11" s="238"/>
      <c r="R11" s="239"/>
      <c r="T11" s="237" t="s">
        <v>17</v>
      </c>
      <c r="U11" s="238"/>
      <c r="V11" s="238"/>
      <c r="W11" s="238"/>
      <c r="X11" s="239"/>
      <c r="Z11" s="237" t="s">
        <v>18</v>
      </c>
      <c r="AA11" s="238"/>
      <c r="AB11" s="238"/>
      <c r="AC11" s="238"/>
      <c r="AD11" s="239"/>
      <c r="AF11" s="237" t="s">
        <v>19</v>
      </c>
      <c r="AG11" s="238"/>
      <c r="AH11" s="238"/>
      <c r="AI11" s="238"/>
      <c r="AJ11" s="238"/>
      <c r="AK11" s="239"/>
    </row>
    <row r="12" spans="1:38" ht="21" customHeight="1" x14ac:dyDescent="0.15">
      <c r="B12" s="34" t="s">
        <v>1</v>
      </c>
      <c r="C12" s="95" t="s">
        <v>36</v>
      </c>
      <c r="D12" s="95" t="s">
        <v>0</v>
      </c>
      <c r="E12" s="84" t="s">
        <v>69</v>
      </c>
      <c r="F12" s="85" t="s">
        <v>24</v>
      </c>
      <c r="H12" s="34" t="s">
        <v>1</v>
      </c>
      <c r="I12" s="95" t="s">
        <v>36</v>
      </c>
      <c r="J12" s="95" t="s">
        <v>0</v>
      </c>
      <c r="K12" s="84" t="s">
        <v>69</v>
      </c>
      <c r="L12" s="85" t="s">
        <v>24</v>
      </c>
      <c r="N12" s="240" t="s">
        <v>6</v>
      </c>
      <c r="O12" s="241"/>
      <c r="P12" s="241"/>
      <c r="Q12" s="34" t="s">
        <v>36</v>
      </c>
      <c r="R12" s="97" t="s">
        <v>24</v>
      </c>
      <c r="T12" s="240" t="s">
        <v>6</v>
      </c>
      <c r="U12" s="241"/>
      <c r="V12" s="241"/>
      <c r="W12" s="95" t="s">
        <v>36</v>
      </c>
      <c r="X12" s="168" t="s">
        <v>24</v>
      </c>
      <c r="Z12" s="34" t="s">
        <v>65</v>
      </c>
      <c r="AA12" s="95" t="s">
        <v>36</v>
      </c>
      <c r="AB12" s="95" t="s">
        <v>0</v>
      </c>
      <c r="AC12" s="84" t="s">
        <v>69</v>
      </c>
      <c r="AD12" s="85" t="s">
        <v>24</v>
      </c>
      <c r="AF12" s="34" t="s">
        <v>2</v>
      </c>
      <c r="AG12" s="95" t="s">
        <v>36</v>
      </c>
      <c r="AH12" s="95" t="s">
        <v>37</v>
      </c>
      <c r="AI12" s="154" t="s">
        <v>38</v>
      </c>
      <c r="AJ12" s="84" t="s">
        <v>69</v>
      </c>
      <c r="AK12" s="85" t="s">
        <v>24</v>
      </c>
    </row>
    <row r="13" spans="1:38" ht="21" customHeight="1" x14ac:dyDescent="0.15">
      <c r="A13">
        <v>1</v>
      </c>
      <c r="B13" s="76"/>
      <c r="C13" s="88"/>
      <c r="D13" s="71"/>
      <c r="E13" s="55"/>
      <c r="F13" s="72">
        <f t="shared" ref="F13:F32" si="0">D13*E13</f>
        <v>0</v>
      </c>
      <c r="H13" s="76"/>
      <c r="I13" s="70"/>
      <c r="J13" s="71"/>
      <c r="K13" s="55"/>
      <c r="L13" s="72">
        <f t="shared" ref="L13:L32" si="1">J13*K13</f>
        <v>0</v>
      </c>
      <c r="N13" s="233"/>
      <c r="O13" s="234"/>
      <c r="P13" s="234"/>
      <c r="Q13" s="63"/>
      <c r="R13" s="158"/>
      <c r="T13" s="287"/>
      <c r="U13" s="288"/>
      <c r="V13" s="289"/>
      <c r="W13" s="67"/>
      <c r="X13" s="169"/>
      <c r="Z13" s="76"/>
      <c r="AA13" s="70"/>
      <c r="AB13" s="71"/>
      <c r="AC13" s="55"/>
      <c r="AD13" s="72">
        <f>AB13*AC13</f>
        <v>0</v>
      </c>
      <c r="AF13" s="76"/>
      <c r="AG13" s="70"/>
      <c r="AH13" s="71"/>
      <c r="AI13" s="155"/>
      <c r="AJ13" s="55"/>
      <c r="AK13" s="72">
        <f>AH13*AJ13</f>
        <v>0</v>
      </c>
    </row>
    <row r="14" spans="1:38" ht="21" customHeight="1" x14ac:dyDescent="0.15">
      <c r="A14">
        <v>2</v>
      </c>
      <c r="B14" s="77"/>
      <c r="C14" s="73"/>
      <c r="D14" s="74"/>
      <c r="E14" s="59"/>
      <c r="F14" s="75">
        <f t="shared" si="0"/>
        <v>0</v>
      </c>
      <c r="H14" s="77"/>
      <c r="I14" s="73"/>
      <c r="J14" s="74"/>
      <c r="K14" s="59"/>
      <c r="L14" s="75">
        <f t="shared" si="1"/>
        <v>0</v>
      </c>
      <c r="N14" s="235"/>
      <c r="O14" s="236"/>
      <c r="P14" s="236"/>
      <c r="Q14" s="65"/>
      <c r="R14" s="159"/>
      <c r="T14" s="290"/>
      <c r="U14" s="291"/>
      <c r="V14" s="292"/>
      <c r="W14" s="68"/>
      <c r="X14" s="170"/>
      <c r="Z14" s="77"/>
      <c r="AA14" s="73"/>
      <c r="AB14" s="74"/>
      <c r="AC14" s="59"/>
      <c r="AD14" s="75">
        <f>AB14*AC14</f>
        <v>0</v>
      </c>
      <c r="AF14" s="77"/>
      <c r="AG14" s="73"/>
      <c r="AH14" s="74"/>
      <c r="AI14" s="156"/>
      <c r="AJ14" s="59"/>
      <c r="AK14" s="75">
        <f>AH14*AJ14</f>
        <v>0</v>
      </c>
    </row>
    <row r="15" spans="1:38" ht="21" customHeight="1" x14ac:dyDescent="0.15">
      <c r="A15">
        <v>3</v>
      </c>
      <c r="B15" s="77"/>
      <c r="C15" s="73"/>
      <c r="D15" s="74"/>
      <c r="E15" s="59"/>
      <c r="F15" s="75">
        <f t="shared" si="0"/>
        <v>0</v>
      </c>
      <c r="H15" s="77"/>
      <c r="I15" s="73"/>
      <c r="J15" s="74"/>
      <c r="K15" s="59"/>
      <c r="L15" s="75">
        <f t="shared" si="1"/>
        <v>0</v>
      </c>
      <c r="N15" s="235"/>
      <c r="O15" s="236"/>
      <c r="P15" s="236"/>
      <c r="Q15" s="65"/>
      <c r="R15" s="159"/>
      <c r="T15" s="290"/>
      <c r="U15" s="291"/>
      <c r="V15" s="292"/>
      <c r="W15" s="68"/>
      <c r="X15" s="170"/>
      <c r="Z15" s="77"/>
      <c r="AA15" s="73"/>
      <c r="AB15" s="74"/>
      <c r="AC15" s="59"/>
      <c r="AD15" s="75">
        <f>AB15*AC15</f>
        <v>0</v>
      </c>
      <c r="AF15" s="77"/>
      <c r="AG15" s="73"/>
      <c r="AH15" s="74"/>
      <c r="AI15" s="156"/>
      <c r="AJ15" s="59"/>
      <c r="AK15" s="75">
        <f>AH15*AJ15</f>
        <v>0</v>
      </c>
    </row>
    <row r="16" spans="1:38" ht="21" customHeight="1" x14ac:dyDescent="0.15">
      <c r="A16">
        <v>4</v>
      </c>
      <c r="B16" s="77"/>
      <c r="C16" s="73"/>
      <c r="D16" s="74"/>
      <c r="E16" s="59"/>
      <c r="F16" s="75">
        <f t="shared" si="0"/>
        <v>0</v>
      </c>
      <c r="H16" s="77"/>
      <c r="I16" s="73"/>
      <c r="J16" s="74"/>
      <c r="K16" s="59"/>
      <c r="L16" s="75">
        <f t="shared" si="1"/>
        <v>0</v>
      </c>
      <c r="N16" s="235"/>
      <c r="O16" s="236"/>
      <c r="P16" s="236"/>
      <c r="Q16" s="65"/>
      <c r="R16" s="159"/>
      <c r="T16" s="290"/>
      <c r="U16" s="291"/>
      <c r="V16" s="292"/>
      <c r="W16" s="68"/>
      <c r="X16" s="170"/>
      <c r="Z16" s="77"/>
      <c r="AA16" s="73"/>
      <c r="AB16" s="74"/>
      <c r="AC16" s="59"/>
      <c r="AD16" s="75">
        <f>AB16*AC16</f>
        <v>0</v>
      </c>
      <c r="AF16" s="77"/>
      <c r="AG16" s="73"/>
      <c r="AH16" s="74"/>
      <c r="AI16" s="156"/>
      <c r="AJ16" s="59"/>
      <c r="AK16" s="75">
        <f>AH16*AJ16</f>
        <v>0</v>
      </c>
    </row>
    <row r="17" spans="1:37" ht="21" customHeight="1" x14ac:dyDescent="0.15">
      <c r="A17">
        <v>5</v>
      </c>
      <c r="B17" s="77"/>
      <c r="C17" s="73"/>
      <c r="D17" s="74"/>
      <c r="E17" s="59"/>
      <c r="F17" s="75">
        <f t="shared" si="0"/>
        <v>0</v>
      </c>
      <c r="H17" s="77"/>
      <c r="I17" s="73"/>
      <c r="J17" s="74"/>
      <c r="K17" s="59"/>
      <c r="L17" s="75">
        <f t="shared" si="1"/>
        <v>0</v>
      </c>
      <c r="N17" s="235"/>
      <c r="O17" s="236"/>
      <c r="P17" s="236"/>
      <c r="Q17" s="65"/>
      <c r="R17" s="159"/>
      <c r="T17" s="296"/>
      <c r="U17" s="297"/>
      <c r="V17" s="298"/>
      <c r="W17" s="69"/>
      <c r="X17" s="171"/>
      <c r="Z17" s="77"/>
      <c r="AA17" s="73"/>
      <c r="AB17" s="74"/>
      <c r="AC17" s="59"/>
      <c r="AD17" s="75">
        <f>AB17*AC17</f>
        <v>0</v>
      </c>
      <c r="AF17" s="77"/>
      <c r="AG17" s="73"/>
      <c r="AH17" s="74"/>
      <c r="AI17" s="156"/>
      <c r="AJ17" s="59"/>
      <c r="AK17" s="75">
        <f>AH17*AJ17</f>
        <v>0</v>
      </c>
    </row>
    <row r="18" spans="1:37" ht="21" customHeight="1" x14ac:dyDescent="0.15">
      <c r="A18">
        <v>6</v>
      </c>
      <c r="B18" s="77"/>
      <c r="C18" s="73"/>
      <c r="D18" s="74"/>
      <c r="E18" s="59"/>
      <c r="F18" s="75">
        <f t="shared" si="0"/>
        <v>0</v>
      </c>
      <c r="H18" s="77"/>
      <c r="I18" s="73"/>
      <c r="J18" s="74"/>
      <c r="K18" s="59"/>
      <c r="L18" s="75">
        <f t="shared" si="1"/>
        <v>0</v>
      </c>
      <c r="N18" s="235"/>
      <c r="O18" s="236"/>
      <c r="P18" s="236"/>
      <c r="Q18" s="65"/>
      <c r="R18" s="159"/>
      <c r="T18" s="248"/>
      <c r="U18" s="249"/>
      <c r="V18" s="249"/>
      <c r="W18" s="69"/>
      <c r="X18" s="171"/>
      <c r="Z18" s="77"/>
      <c r="AA18" s="73"/>
      <c r="AB18" s="74"/>
      <c r="AC18" s="59"/>
      <c r="AD18" s="75">
        <f t="shared" ref="AD18:AD32" si="2">AB18*AC18</f>
        <v>0</v>
      </c>
      <c r="AF18" s="77"/>
      <c r="AG18" s="73"/>
      <c r="AH18" s="74"/>
      <c r="AI18" s="156"/>
      <c r="AJ18" s="59"/>
      <c r="AK18" s="75">
        <f t="shared" ref="AK18:AK32" si="3">AH18*AJ18</f>
        <v>0</v>
      </c>
    </row>
    <row r="19" spans="1:37" ht="21" customHeight="1" x14ac:dyDescent="0.15">
      <c r="A19">
        <v>7</v>
      </c>
      <c r="B19" s="77"/>
      <c r="C19" s="73"/>
      <c r="D19" s="74"/>
      <c r="E19" s="59"/>
      <c r="F19" s="75">
        <f t="shared" si="0"/>
        <v>0</v>
      </c>
      <c r="H19" s="77"/>
      <c r="I19" s="73"/>
      <c r="J19" s="74"/>
      <c r="K19" s="59"/>
      <c r="L19" s="75">
        <f t="shared" si="1"/>
        <v>0</v>
      </c>
      <c r="N19" s="304"/>
      <c r="O19" s="305"/>
      <c r="P19" s="305"/>
      <c r="Q19" s="98"/>
      <c r="R19" s="160"/>
      <c r="T19" s="248"/>
      <c r="U19" s="249"/>
      <c r="V19" s="249"/>
      <c r="W19" s="69"/>
      <c r="X19" s="171"/>
      <c r="Z19" s="77"/>
      <c r="AA19" s="73"/>
      <c r="AB19" s="74"/>
      <c r="AC19" s="59"/>
      <c r="AD19" s="75">
        <f t="shared" si="2"/>
        <v>0</v>
      </c>
      <c r="AF19" s="77"/>
      <c r="AG19" s="73"/>
      <c r="AH19" s="74"/>
      <c r="AI19" s="156"/>
      <c r="AJ19" s="59"/>
      <c r="AK19" s="75">
        <f t="shared" si="3"/>
        <v>0</v>
      </c>
    </row>
    <row r="20" spans="1:37" ht="21" customHeight="1" x14ac:dyDescent="0.15">
      <c r="A20">
        <v>8</v>
      </c>
      <c r="B20" s="77"/>
      <c r="C20" s="73"/>
      <c r="D20" s="74"/>
      <c r="E20" s="59"/>
      <c r="F20" s="75">
        <f t="shared" si="0"/>
        <v>0</v>
      </c>
      <c r="H20" s="77"/>
      <c r="I20" s="73"/>
      <c r="J20" s="74"/>
      <c r="K20" s="59"/>
      <c r="L20" s="75">
        <f t="shared" si="1"/>
        <v>0</v>
      </c>
      <c r="N20" s="293"/>
      <c r="O20" s="294"/>
      <c r="P20" s="295"/>
      <c r="Q20" s="65"/>
      <c r="R20" s="159"/>
      <c r="T20" s="248"/>
      <c r="U20" s="249"/>
      <c r="V20" s="249"/>
      <c r="W20" s="69"/>
      <c r="X20" s="171"/>
      <c r="Z20" s="77"/>
      <c r="AA20" s="73"/>
      <c r="AB20" s="74"/>
      <c r="AC20" s="59"/>
      <c r="AD20" s="75">
        <f t="shared" si="2"/>
        <v>0</v>
      </c>
      <c r="AF20" s="77"/>
      <c r="AG20" s="73"/>
      <c r="AH20" s="74"/>
      <c r="AI20" s="156"/>
      <c r="AJ20" s="59"/>
      <c r="AK20" s="75">
        <f t="shared" si="3"/>
        <v>0</v>
      </c>
    </row>
    <row r="21" spans="1:37" ht="21" customHeight="1" x14ac:dyDescent="0.15">
      <c r="A21">
        <v>9</v>
      </c>
      <c r="B21" s="77"/>
      <c r="C21" s="73"/>
      <c r="D21" s="74"/>
      <c r="E21" s="59"/>
      <c r="F21" s="75">
        <f t="shared" si="0"/>
        <v>0</v>
      </c>
      <c r="H21" s="77"/>
      <c r="I21" s="73"/>
      <c r="J21" s="74"/>
      <c r="K21" s="59"/>
      <c r="L21" s="75">
        <f t="shared" si="1"/>
        <v>0</v>
      </c>
      <c r="N21" s="293"/>
      <c r="O21" s="294"/>
      <c r="P21" s="295"/>
      <c r="Q21" s="65"/>
      <c r="R21" s="159"/>
      <c r="T21" s="248"/>
      <c r="U21" s="249"/>
      <c r="V21" s="249"/>
      <c r="W21" s="69"/>
      <c r="X21" s="171"/>
      <c r="Z21" s="77"/>
      <c r="AA21" s="73"/>
      <c r="AB21" s="74"/>
      <c r="AC21" s="59"/>
      <c r="AD21" s="75">
        <f t="shared" si="2"/>
        <v>0</v>
      </c>
      <c r="AF21" s="77"/>
      <c r="AG21" s="73"/>
      <c r="AH21" s="74"/>
      <c r="AI21" s="156"/>
      <c r="AJ21" s="59"/>
      <c r="AK21" s="75">
        <f t="shared" si="3"/>
        <v>0</v>
      </c>
    </row>
    <row r="22" spans="1:37" ht="21" customHeight="1" x14ac:dyDescent="0.15">
      <c r="A22">
        <v>10</v>
      </c>
      <c r="B22" s="78"/>
      <c r="C22" s="79"/>
      <c r="D22" s="100"/>
      <c r="E22" s="81"/>
      <c r="F22" s="89">
        <f t="shared" si="0"/>
        <v>0</v>
      </c>
      <c r="H22" s="77"/>
      <c r="I22" s="73"/>
      <c r="J22" s="74"/>
      <c r="K22" s="59"/>
      <c r="L22" s="75">
        <f t="shared" si="1"/>
        <v>0</v>
      </c>
      <c r="N22" s="293"/>
      <c r="O22" s="294"/>
      <c r="P22" s="295"/>
      <c r="Q22" s="65"/>
      <c r="R22" s="159"/>
      <c r="T22" s="248"/>
      <c r="U22" s="249"/>
      <c r="V22" s="249"/>
      <c r="W22" s="69"/>
      <c r="X22" s="171"/>
      <c r="Z22" s="77"/>
      <c r="AA22" s="73"/>
      <c r="AB22" s="74"/>
      <c r="AC22" s="59"/>
      <c r="AD22" s="75">
        <f t="shared" si="2"/>
        <v>0</v>
      </c>
      <c r="AF22" s="77"/>
      <c r="AG22" s="73"/>
      <c r="AH22" s="74"/>
      <c r="AI22" s="156"/>
      <c r="AJ22" s="59"/>
      <c r="AK22" s="75">
        <f t="shared" si="3"/>
        <v>0</v>
      </c>
    </row>
    <row r="23" spans="1:37" ht="21" customHeight="1" x14ac:dyDescent="0.15">
      <c r="A23">
        <v>11</v>
      </c>
      <c r="B23" s="56"/>
      <c r="C23" s="73"/>
      <c r="D23" s="99"/>
      <c r="E23" s="83"/>
      <c r="F23" s="89">
        <f t="shared" si="0"/>
        <v>0</v>
      </c>
      <c r="H23" s="56"/>
      <c r="I23" s="73"/>
      <c r="J23" s="74"/>
      <c r="K23" s="83"/>
      <c r="L23" s="75">
        <f t="shared" si="1"/>
        <v>0</v>
      </c>
      <c r="N23" s="293"/>
      <c r="O23" s="294"/>
      <c r="P23" s="295"/>
      <c r="Q23" s="65"/>
      <c r="R23" s="159"/>
      <c r="T23" s="248"/>
      <c r="U23" s="249"/>
      <c r="V23" s="249"/>
      <c r="W23" s="69"/>
      <c r="X23" s="171"/>
      <c r="Z23" s="77"/>
      <c r="AA23" s="73"/>
      <c r="AB23" s="74"/>
      <c r="AC23" s="59"/>
      <c r="AD23" s="75">
        <f t="shared" si="2"/>
        <v>0</v>
      </c>
      <c r="AF23" s="77"/>
      <c r="AG23" s="73"/>
      <c r="AH23" s="74"/>
      <c r="AI23" s="156"/>
      <c r="AJ23" s="59"/>
      <c r="AK23" s="75">
        <f t="shared" si="3"/>
        <v>0</v>
      </c>
    </row>
    <row r="24" spans="1:37" ht="21" customHeight="1" x14ac:dyDescent="0.15">
      <c r="A24">
        <v>12</v>
      </c>
      <c r="B24" s="56"/>
      <c r="C24" s="73"/>
      <c r="D24" s="99"/>
      <c r="E24" s="83"/>
      <c r="F24" s="89">
        <f t="shared" si="0"/>
        <v>0</v>
      </c>
      <c r="H24" s="56"/>
      <c r="I24" s="73"/>
      <c r="J24" s="74"/>
      <c r="K24" s="83"/>
      <c r="L24" s="75">
        <f t="shared" si="1"/>
        <v>0</v>
      </c>
      <c r="N24" s="293"/>
      <c r="O24" s="294"/>
      <c r="P24" s="295"/>
      <c r="Q24" s="65"/>
      <c r="R24" s="159"/>
      <c r="T24" s="248"/>
      <c r="U24" s="249"/>
      <c r="V24" s="249"/>
      <c r="W24" s="69"/>
      <c r="X24" s="171"/>
      <c r="Z24" s="77"/>
      <c r="AA24" s="73"/>
      <c r="AB24" s="74"/>
      <c r="AC24" s="59"/>
      <c r="AD24" s="75">
        <f t="shared" si="2"/>
        <v>0</v>
      </c>
      <c r="AF24" s="77"/>
      <c r="AG24" s="73"/>
      <c r="AH24" s="74"/>
      <c r="AI24" s="156"/>
      <c r="AJ24" s="59"/>
      <c r="AK24" s="75">
        <f t="shared" si="3"/>
        <v>0</v>
      </c>
    </row>
    <row r="25" spans="1:37" ht="21" customHeight="1" x14ac:dyDescent="0.15">
      <c r="A25">
        <v>13</v>
      </c>
      <c r="B25" s="56"/>
      <c r="C25" s="73"/>
      <c r="D25" s="99"/>
      <c r="E25" s="83"/>
      <c r="F25" s="89">
        <f t="shared" si="0"/>
        <v>0</v>
      </c>
      <c r="H25" s="56"/>
      <c r="I25" s="73"/>
      <c r="J25" s="74"/>
      <c r="K25" s="83"/>
      <c r="L25" s="75">
        <f t="shared" si="1"/>
        <v>0</v>
      </c>
      <c r="N25" s="293"/>
      <c r="O25" s="294"/>
      <c r="P25" s="295"/>
      <c r="Q25" s="65"/>
      <c r="R25" s="159"/>
      <c r="T25" s="248"/>
      <c r="U25" s="249"/>
      <c r="V25" s="249"/>
      <c r="W25" s="69"/>
      <c r="X25" s="171"/>
      <c r="Z25" s="77"/>
      <c r="AA25" s="73"/>
      <c r="AB25" s="74"/>
      <c r="AC25" s="59"/>
      <c r="AD25" s="75">
        <f t="shared" si="2"/>
        <v>0</v>
      </c>
      <c r="AF25" s="77"/>
      <c r="AG25" s="73"/>
      <c r="AH25" s="74"/>
      <c r="AI25" s="156"/>
      <c r="AJ25" s="59"/>
      <c r="AK25" s="75">
        <f t="shared" si="3"/>
        <v>0</v>
      </c>
    </row>
    <row r="26" spans="1:37" ht="21" customHeight="1" x14ac:dyDescent="0.15">
      <c r="A26">
        <v>14</v>
      </c>
      <c r="B26" s="56"/>
      <c r="C26" s="73"/>
      <c r="D26" s="99"/>
      <c r="E26" s="83"/>
      <c r="F26" s="89">
        <f t="shared" si="0"/>
        <v>0</v>
      </c>
      <c r="H26" s="56"/>
      <c r="I26" s="73"/>
      <c r="J26" s="74"/>
      <c r="K26" s="83"/>
      <c r="L26" s="75">
        <f t="shared" si="1"/>
        <v>0</v>
      </c>
      <c r="N26" s="293"/>
      <c r="O26" s="294"/>
      <c r="P26" s="295"/>
      <c r="Q26" s="65"/>
      <c r="R26" s="159"/>
      <c r="T26" s="248"/>
      <c r="U26" s="249"/>
      <c r="V26" s="249"/>
      <c r="W26" s="69"/>
      <c r="X26" s="171"/>
      <c r="Z26" s="77"/>
      <c r="AA26" s="73"/>
      <c r="AB26" s="74"/>
      <c r="AC26" s="59"/>
      <c r="AD26" s="75">
        <f t="shared" si="2"/>
        <v>0</v>
      </c>
      <c r="AF26" s="77"/>
      <c r="AG26" s="73"/>
      <c r="AH26" s="74"/>
      <c r="AI26" s="156"/>
      <c r="AJ26" s="59"/>
      <c r="AK26" s="75">
        <f t="shared" si="3"/>
        <v>0</v>
      </c>
    </row>
    <row r="27" spans="1:37" ht="21" customHeight="1" x14ac:dyDescent="0.15">
      <c r="A27">
        <v>15</v>
      </c>
      <c r="B27" s="56"/>
      <c r="C27" s="73"/>
      <c r="D27" s="99"/>
      <c r="E27" s="83"/>
      <c r="F27" s="89">
        <f t="shared" si="0"/>
        <v>0</v>
      </c>
      <c r="H27" s="56"/>
      <c r="I27" s="73"/>
      <c r="J27" s="74"/>
      <c r="K27" s="83"/>
      <c r="L27" s="75">
        <f t="shared" si="1"/>
        <v>0</v>
      </c>
      <c r="N27" s="293"/>
      <c r="O27" s="294"/>
      <c r="P27" s="295"/>
      <c r="Q27" s="65"/>
      <c r="R27" s="159"/>
      <c r="T27" s="248"/>
      <c r="U27" s="249"/>
      <c r="V27" s="249"/>
      <c r="W27" s="69"/>
      <c r="X27" s="171"/>
      <c r="Z27" s="77"/>
      <c r="AA27" s="73"/>
      <c r="AB27" s="74"/>
      <c r="AC27" s="59"/>
      <c r="AD27" s="75">
        <f t="shared" si="2"/>
        <v>0</v>
      </c>
      <c r="AF27" s="77"/>
      <c r="AG27" s="73"/>
      <c r="AH27" s="74"/>
      <c r="AI27" s="156"/>
      <c r="AJ27" s="59"/>
      <c r="AK27" s="75">
        <f t="shared" si="3"/>
        <v>0</v>
      </c>
    </row>
    <row r="28" spans="1:37" ht="21" customHeight="1" x14ac:dyDescent="0.15">
      <c r="A28">
        <v>16</v>
      </c>
      <c r="B28" s="56"/>
      <c r="C28" s="73"/>
      <c r="D28" s="99"/>
      <c r="E28" s="83"/>
      <c r="F28" s="89">
        <f t="shared" si="0"/>
        <v>0</v>
      </c>
      <c r="H28" s="56"/>
      <c r="I28" s="73"/>
      <c r="J28" s="74"/>
      <c r="K28" s="83"/>
      <c r="L28" s="75">
        <f t="shared" si="1"/>
        <v>0</v>
      </c>
      <c r="N28" s="293"/>
      <c r="O28" s="294"/>
      <c r="P28" s="295"/>
      <c r="Q28" s="65"/>
      <c r="R28" s="159"/>
      <c r="T28" s="248"/>
      <c r="U28" s="249"/>
      <c r="V28" s="249"/>
      <c r="W28" s="69"/>
      <c r="X28" s="171"/>
      <c r="Z28" s="77"/>
      <c r="AA28" s="73"/>
      <c r="AB28" s="74"/>
      <c r="AC28" s="59"/>
      <c r="AD28" s="75">
        <f t="shared" si="2"/>
        <v>0</v>
      </c>
      <c r="AF28" s="77"/>
      <c r="AG28" s="73"/>
      <c r="AH28" s="74"/>
      <c r="AI28" s="156"/>
      <c r="AJ28" s="59"/>
      <c r="AK28" s="75">
        <f t="shared" si="3"/>
        <v>0</v>
      </c>
    </row>
    <row r="29" spans="1:37" ht="21" customHeight="1" x14ac:dyDescent="0.15">
      <c r="A29">
        <v>17</v>
      </c>
      <c r="B29" s="56"/>
      <c r="C29" s="73"/>
      <c r="D29" s="99"/>
      <c r="E29" s="83"/>
      <c r="F29" s="89">
        <f t="shared" si="0"/>
        <v>0</v>
      </c>
      <c r="H29" s="56"/>
      <c r="I29" s="73"/>
      <c r="J29" s="74"/>
      <c r="K29" s="83"/>
      <c r="L29" s="75">
        <f t="shared" si="1"/>
        <v>0</v>
      </c>
      <c r="N29" s="293"/>
      <c r="O29" s="294"/>
      <c r="P29" s="295"/>
      <c r="Q29" s="65"/>
      <c r="R29" s="159"/>
      <c r="T29" s="248"/>
      <c r="U29" s="249"/>
      <c r="V29" s="249"/>
      <c r="W29" s="69"/>
      <c r="X29" s="171"/>
      <c r="Z29" s="77"/>
      <c r="AA29" s="73"/>
      <c r="AB29" s="74"/>
      <c r="AC29" s="59"/>
      <c r="AD29" s="75">
        <f t="shared" si="2"/>
        <v>0</v>
      </c>
      <c r="AF29" s="77"/>
      <c r="AG29" s="73"/>
      <c r="AH29" s="74"/>
      <c r="AI29" s="156"/>
      <c r="AJ29" s="59"/>
      <c r="AK29" s="75">
        <f t="shared" si="3"/>
        <v>0</v>
      </c>
    </row>
    <row r="30" spans="1:37" ht="21" customHeight="1" x14ac:dyDescent="0.15">
      <c r="A30">
        <v>18</v>
      </c>
      <c r="B30" s="56"/>
      <c r="C30" s="73"/>
      <c r="D30" s="99"/>
      <c r="E30" s="83"/>
      <c r="F30" s="89">
        <f t="shared" si="0"/>
        <v>0</v>
      </c>
      <c r="H30" s="91"/>
      <c r="I30" s="92"/>
      <c r="J30" s="93"/>
      <c r="K30" s="94"/>
      <c r="L30" s="75">
        <f t="shared" si="1"/>
        <v>0</v>
      </c>
      <c r="N30" s="293"/>
      <c r="O30" s="294"/>
      <c r="P30" s="295"/>
      <c r="Q30" s="65"/>
      <c r="R30" s="159"/>
      <c r="T30" s="248"/>
      <c r="U30" s="249"/>
      <c r="V30" s="249"/>
      <c r="W30" s="69"/>
      <c r="X30" s="171"/>
      <c r="Z30" s="77"/>
      <c r="AA30" s="73"/>
      <c r="AB30" s="74"/>
      <c r="AC30" s="59"/>
      <c r="AD30" s="75">
        <f t="shared" si="2"/>
        <v>0</v>
      </c>
      <c r="AF30" s="77"/>
      <c r="AG30" s="73"/>
      <c r="AH30" s="74"/>
      <c r="AI30" s="156"/>
      <c r="AJ30" s="59"/>
      <c r="AK30" s="75">
        <f t="shared" si="3"/>
        <v>0</v>
      </c>
    </row>
    <row r="31" spans="1:37" ht="21" customHeight="1" x14ac:dyDescent="0.15">
      <c r="A31">
        <v>19</v>
      </c>
      <c r="B31" s="56"/>
      <c r="C31" s="73"/>
      <c r="D31" s="99"/>
      <c r="E31" s="83"/>
      <c r="F31" s="89">
        <f t="shared" si="0"/>
        <v>0</v>
      </c>
      <c r="H31" s="91"/>
      <c r="I31" s="92"/>
      <c r="J31" s="93"/>
      <c r="K31" s="94"/>
      <c r="L31" s="75">
        <f t="shared" si="1"/>
        <v>0</v>
      </c>
      <c r="N31" s="293"/>
      <c r="O31" s="294"/>
      <c r="P31" s="295"/>
      <c r="Q31" s="65"/>
      <c r="R31" s="159"/>
      <c r="T31" s="248"/>
      <c r="U31" s="249"/>
      <c r="V31" s="249"/>
      <c r="W31" s="69"/>
      <c r="X31" s="171"/>
      <c r="Z31" s="77"/>
      <c r="AA31" s="73"/>
      <c r="AB31" s="74"/>
      <c r="AC31" s="59"/>
      <c r="AD31" s="75">
        <f t="shared" si="2"/>
        <v>0</v>
      </c>
      <c r="AF31" s="77"/>
      <c r="AG31" s="73"/>
      <c r="AH31" s="74"/>
      <c r="AI31" s="156"/>
      <c r="AJ31" s="59"/>
      <c r="AK31" s="75">
        <f t="shared" si="3"/>
        <v>0</v>
      </c>
    </row>
    <row r="32" spans="1:37" ht="21" customHeight="1" thickBot="1" x14ac:dyDescent="0.2">
      <c r="A32">
        <v>20</v>
      </c>
      <c r="B32" s="106"/>
      <c r="C32" s="120"/>
      <c r="D32" s="135"/>
      <c r="E32" s="122"/>
      <c r="F32" s="110">
        <f t="shared" si="0"/>
        <v>0</v>
      </c>
      <c r="H32" s="128"/>
      <c r="I32" s="129"/>
      <c r="J32" s="130"/>
      <c r="K32" s="131"/>
      <c r="L32" s="110">
        <f t="shared" si="1"/>
        <v>0</v>
      </c>
      <c r="N32" s="301"/>
      <c r="O32" s="302"/>
      <c r="P32" s="303"/>
      <c r="Q32" s="114"/>
      <c r="R32" s="161"/>
      <c r="T32" s="299"/>
      <c r="U32" s="300"/>
      <c r="V32" s="300"/>
      <c r="W32" s="139"/>
      <c r="X32" s="172"/>
      <c r="Z32" s="118"/>
      <c r="AA32" s="120"/>
      <c r="AB32" s="140"/>
      <c r="AC32" s="109"/>
      <c r="AD32" s="110">
        <f t="shared" si="2"/>
        <v>0</v>
      </c>
      <c r="AF32" s="118"/>
      <c r="AG32" s="120"/>
      <c r="AH32" s="140"/>
      <c r="AI32" s="157"/>
      <c r="AJ32" s="109"/>
      <c r="AK32" s="110">
        <f t="shared" si="3"/>
        <v>0</v>
      </c>
    </row>
    <row r="33" spans="1:37" ht="21" customHeight="1" thickTop="1" x14ac:dyDescent="0.15">
      <c r="B33" s="132" t="s">
        <v>68</v>
      </c>
      <c r="C33" s="123">
        <f>SUM(C13:C32)</f>
        <v>0</v>
      </c>
      <c r="D33" s="124">
        <f>SUM(D13:D32)</f>
        <v>0</v>
      </c>
      <c r="E33" s="125">
        <f>SUM(E13:E32)</f>
        <v>0</v>
      </c>
      <c r="F33" s="105">
        <f>SUM(F13:F32)</f>
        <v>0</v>
      </c>
      <c r="H33" s="132" t="s">
        <v>68</v>
      </c>
      <c r="I33" s="102">
        <f>SUM(I13:I32)</f>
        <v>0</v>
      </c>
      <c r="J33" s="124">
        <f>SUM(J13:J32)</f>
        <v>0</v>
      </c>
      <c r="K33" s="127">
        <f>SUM(K13:K32)</f>
        <v>0</v>
      </c>
      <c r="L33" s="105">
        <f>SUM(L13:L32)</f>
        <v>0</v>
      </c>
      <c r="N33" s="260" t="s">
        <v>68</v>
      </c>
      <c r="O33" s="261"/>
      <c r="P33" s="261"/>
      <c r="Q33" s="111">
        <f>SUM(Q13:Q32)</f>
        <v>0</v>
      </c>
      <c r="R33" s="134">
        <f>SUM(R13:R32)</f>
        <v>0</v>
      </c>
      <c r="T33" s="260" t="s">
        <v>68</v>
      </c>
      <c r="U33" s="261"/>
      <c r="V33" s="261"/>
      <c r="W33" s="136">
        <f>SUM(W13:W32)</f>
        <v>0</v>
      </c>
      <c r="X33" s="111">
        <f>SUM(X13:X32)</f>
        <v>0</v>
      </c>
      <c r="Z33" s="132" t="s">
        <v>68</v>
      </c>
      <c r="AA33" s="102">
        <f>SUM(AA13:AA32)</f>
        <v>0</v>
      </c>
      <c r="AB33" s="141">
        <f>SUM(AB13:AB32)</f>
        <v>0</v>
      </c>
      <c r="AC33" s="142">
        <f>SUM(AC13:AC32)</f>
        <v>0</v>
      </c>
      <c r="AD33" s="105">
        <f>SUM(AD13:AD32)</f>
        <v>0</v>
      </c>
      <c r="AF33" s="132" t="s">
        <v>68</v>
      </c>
      <c r="AG33" s="102">
        <f>SUM(AG13:AG32)</f>
        <v>0</v>
      </c>
      <c r="AH33" s="258"/>
      <c r="AI33" s="259"/>
      <c r="AJ33" s="104">
        <f>SUM(AJ13:AJ32)</f>
        <v>0</v>
      </c>
      <c r="AK33" s="105">
        <f>SUM(AK13:AK32)</f>
        <v>0</v>
      </c>
    </row>
    <row r="34" spans="1:37" ht="21" customHeight="1" thickBot="1" x14ac:dyDescent="0.2"/>
    <row r="35" spans="1:37" ht="21" customHeight="1" x14ac:dyDescent="0.15">
      <c r="B35" s="237" t="s">
        <v>20</v>
      </c>
      <c r="C35" s="238"/>
      <c r="D35" s="238"/>
      <c r="E35" s="238"/>
      <c r="F35" s="239"/>
      <c r="H35" s="237" t="s">
        <v>15</v>
      </c>
      <c r="I35" s="238"/>
      <c r="J35" s="238"/>
      <c r="K35" s="238"/>
      <c r="L35" s="239"/>
      <c r="N35" s="237" t="s">
        <v>8</v>
      </c>
      <c r="O35" s="238"/>
      <c r="P35" s="238"/>
      <c r="Q35" s="238"/>
      <c r="R35" s="239"/>
      <c r="T35" s="237" t="s">
        <v>81</v>
      </c>
      <c r="U35" s="238"/>
      <c r="V35" s="238"/>
      <c r="W35" s="238"/>
      <c r="X35" s="239"/>
      <c r="Z35" s="237" t="s">
        <v>80</v>
      </c>
      <c r="AA35" s="238"/>
      <c r="AB35" s="238"/>
      <c r="AC35" s="238"/>
      <c r="AD35" s="239"/>
      <c r="AF35" s="250" t="s">
        <v>67</v>
      </c>
      <c r="AG35" s="251"/>
      <c r="AH35" s="254" t="s">
        <v>70</v>
      </c>
      <c r="AI35" s="255"/>
      <c r="AJ35" s="199" t="s">
        <v>24</v>
      </c>
      <c r="AK35" s="246" t="s">
        <v>73</v>
      </c>
    </row>
    <row r="36" spans="1:37" ht="21" customHeight="1" thickBot="1" x14ac:dyDescent="0.2">
      <c r="B36" s="34" t="s">
        <v>65</v>
      </c>
      <c r="C36" s="15" t="s">
        <v>36</v>
      </c>
      <c r="D36" s="15" t="s">
        <v>0</v>
      </c>
      <c r="E36" s="32" t="s">
        <v>69</v>
      </c>
      <c r="F36" s="33" t="s">
        <v>24</v>
      </c>
      <c r="H36" s="34" t="s">
        <v>65</v>
      </c>
      <c r="I36" s="43" t="s">
        <v>36</v>
      </c>
      <c r="J36" s="43" t="s">
        <v>0</v>
      </c>
      <c r="K36" s="32" t="s">
        <v>69</v>
      </c>
      <c r="L36" s="33" t="s">
        <v>24</v>
      </c>
      <c r="N36" s="34" t="s">
        <v>2</v>
      </c>
      <c r="O36" s="34" t="s">
        <v>36</v>
      </c>
      <c r="P36" s="96" t="s">
        <v>23</v>
      </c>
      <c r="Q36" s="84" t="s">
        <v>69</v>
      </c>
      <c r="R36" s="85" t="s">
        <v>24</v>
      </c>
      <c r="T36" s="15" t="s">
        <v>3</v>
      </c>
      <c r="U36" s="31" t="s">
        <v>36</v>
      </c>
      <c r="V36" s="173" t="s">
        <v>117</v>
      </c>
      <c r="W36" s="32" t="s">
        <v>69</v>
      </c>
      <c r="X36" s="33" t="s">
        <v>24</v>
      </c>
      <c r="Z36" s="31" t="s">
        <v>3</v>
      </c>
      <c r="AA36" s="15" t="s">
        <v>36</v>
      </c>
      <c r="AB36" s="173" t="s">
        <v>117</v>
      </c>
      <c r="AC36" s="32" t="s">
        <v>69</v>
      </c>
      <c r="AD36" s="33" t="s">
        <v>24</v>
      </c>
      <c r="AF36" s="252"/>
      <c r="AG36" s="253"/>
      <c r="AH36" s="256"/>
      <c r="AI36" s="257"/>
      <c r="AJ36" s="200"/>
      <c r="AK36" s="247"/>
    </row>
    <row r="37" spans="1:37" ht="21" customHeight="1" x14ac:dyDescent="0.15">
      <c r="A37">
        <v>1</v>
      </c>
      <c r="B37" s="76"/>
      <c r="C37" s="70"/>
      <c r="D37" s="71"/>
      <c r="E37" s="55"/>
      <c r="F37" s="72">
        <f t="shared" ref="F37:F56" si="4">D37*E37</f>
        <v>0</v>
      </c>
      <c r="H37" s="76"/>
      <c r="I37" s="70"/>
      <c r="J37" s="71"/>
      <c r="K37" s="55"/>
      <c r="L37" s="72">
        <f t="shared" ref="L37:L56" si="5">J37*K37</f>
        <v>0</v>
      </c>
      <c r="N37" s="76"/>
      <c r="O37" s="63"/>
      <c r="P37" s="64"/>
      <c r="Q37" s="86"/>
      <c r="R37" s="72">
        <f>P37*Q37</f>
        <v>0</v>
      </c>
      <c r="T37" s="52"/>
      <c r="U37" s="63"/>
      <c r="V37" s="64"/>
      <c r="W37" s="55"/>
      <c r="X37" s="72">
        <f>V37*W37</f>
        <v>0</v>
      </c>
      <c r="Z37" s="52"/>
      <c r="AA37" s="53"/>
      <c r="AB37" s="54"/>
      <c r="AC37" s="55"/>
      <c r="AD37" s="72">
        <f>AB37*AC37</f>
        <v>0</v>
      </c>
      <c r="AF37" s="242" t="s">
        <v>34</v>
      </c>
      <c r="AG37" s="243"/>
      <c r="AH37" s="244">
        <f>D8</f>
        <v>0</v>
      </c>
      <c r="AI37" s="245"/>
      <c r="AJ37" s="44">
        <f>D9</f>
        <v>0</v>
      </c>
      <c r="AK37" s="45">
        <f t="shared" ref="AK37:AK49" si="6">AH37-AJ37</f>
        <v>0</v>
      </c>
    </row>
    <row r="38" spans="1:37" ht="21" customHeight="1" x14ac:dyDescent="0.15">
      <c r="A38">
        <v>2</v>
      </c>
      <c r="B38" s="77"/>
      <c r="C38" s="73"/>
      <c r="D38" s="74"/>
      <c r="E38" s="59"/>
      <c r="F38" s="75">
        <f t="shared" si="4"/>
        <v>0</v>
      </c>
      <c r="H38" s="77"/>
      <c r="I38" s="73"/>
      <c r="J38" s="74"/>
      <c r="K38" s="59"/>
      <c r="L38" s="75">
        <f t="shared" si="5"/>
        <v>0</v>
      </c>
      <c r="N38" s="77"/>
      <c r="O38" s="65"/>
      <c r="P38" s="66"/>
      <c r="Q38" s="87"/>
      <c r="R38" s="75">
        <f t="shared" ref="R38:R56" si="7">P38*Q38</f>
        <v>0</v>
      </c>
      <c r="T38" s="56"/>
      <c r="U38" s="65"/>
      <c r="V38" s="66"/>
      <c r="W38" s="59"/>
      <c r="X38" s="75">
        <f t="shared" ref="X38:X56" si="8">V38*W38</f>
        <v>0</v>
      </c>
      <c r="Z38" s="56"/>
      <c r="AA38" s="57"/>
      <c r="AB38" s="58"/>
      <c r="AC38" s="59"/>
      <c r="AD38" s="75">
        <f t="shared" ref="AD38:AD41" si="9">AB38*AC38</f>
        <v>0</v>
      </c>
      <c r="AF38" s="213" t="s">
        <v>9</v>
      </c>
      <c r="AG38" s="214"/>
      <c r="AH38" s="197">
        <f>C33</f>
        <v>0</v>
      </c>
      <c r="AI38" s="198"/>
      <c r="AJ38" s="38">
        <f>F33</f>
        <v>0</v>
      </c>
      <c r="AK38" s="42">
        <f t="shared" si="6"/>
        <v>0</v>
      </c>
    </row>
    <row r="39" spans="1:37" ht="21" customHeight="1" x14ac:dyDescent="0.15">
      <c r="A39">
        <v>3</v>
      </c>
      <c r="B39" s="77"/>
      <c r="C39" s="73"/>
      <c r="D39" s="74"/>
      <c r="E39" s="59"/>
      <c r="F39" s="75">
        <f t="shared" si="4"/>
        <v>0</v>
      </c>
      <c r="H39" s="77"/>
      <c r="I39" s="73"/>
      <c r="J39" s="74"/>
      <c r="K39" s="59"/>
      <c r="L39" s="75">
        <f t="shared" si="5"/>
        <v>0</v>
      </c>
      <c r="N39" s="77"/>
      <c r="O39" s="65"/>
      <c r="P39" s="66"/>
      <c r="Q39" s="87"/>
      <c r="R39" s="75">
        <f t="shared" si="7"/>
        <v>0</v>
      </c>
      <c r="T39" s="56"/>
      <c r="U39" s="65"/>
      <c r="V39" s="66"/>
      <c r="W39" s="59"/>
      <c r="X39" s="75">
        <f t="shared" si="8"/>
        <v>0</v>
      </c>
      <c r="Z39" s="56"/>
      <c r="AA39" s="57"/>
      <c r="AB39" s="58"/>
      <c r="AC39" s="59"/>
      <c r="AD39" s="75">
        <f t="shared" si="9"/>
        <v>0</v>
      </c>
      <c r="AF39" s="213" t="s">
        <v>10</v>
      </c>
      <c r="AG39" s="214"/>
      <c r="AH39" s="197">
        <f>I33</f>
        <v>0</v>
      </c>
      <c r="AI39" s="198"/>
      <c r="AJ39" s="38">
        <f>L33</f>
        <v>0</v>
      </c>
      <c r="AK39" s="42">
        <f t="shared" si="6"/>
        <v>0</v>
      </c>
    </row>
    <row r="40" spans="1:37" ht="21" customHeight="1" x14ac:dyDescent="0.15">
      <c r="A40">
        <v>4</v>
      </c>
      <c r="B40" s="77"/>
      <c r="C40" s="73"/>
      <c r="D40" s="74"/>
      <c r="E40" s="59"/>
      <c r="F40" s="75">
        <f t="shared" si="4"/>
        <v>0</v>
      </c>
      <c r="H40" s="77"/>
      <c r="I40" s="73"/>
      <c r="J40" s="74"/>
      <c r="K40" s="59"/>
      <c r="L40" s="75">
        <f t="shared" si="5"/>
        <v>0</v>
      </c>
      <c r="N40" s="77"/>
      <c r="O40" s="65"/>
      <c r="P40" s="66"/>
      <c r="Q40" s="87"/>
      <c r="R40" s="75">
        <f t="shared" si="7"/>
        <v>0</v>
      </c>
      <c r="T40" s="56"/>
      <c r="U40" s="65"/>
      <c r="V40" s="66"/>
      <c r="W40" s="59"/>
      <c r="X40" s="75">
        <f t="shared" si="8"/>
        <v>0</v>
      </c>
      <c r="Z40" s="56"/>
      <c r="AA40" s="57"/>
      <c r="AB40" s="58"/>
      <c r="AC40" s="59"/>
      <c r="AD40" s="75">
        <f t="shared" si="9"/>
        <v>0</v>
      </c>
      <c r="AF40" s="213" t="s">
        <v>25</v>
      </c>
      <c r="AG40" s="214"/>
      <c r="AH40" s="197">
        <f>Q33</f>
        <v>0</v>
      </c>
      <c r="AI40" s="198"/>
      <c r="AJ40" s="38">
        <f>R33</f>
        <v>0</v>
      </c>
      <c r="AK40" s="42">
        <f t="shared" si="6"/>
        <v>0</v>
      </c>
    </row>
    <row r="41" spans="1:37" ht="21" customHeight="1" x14ac:dyDescent="0.15">
      <c r="A41">
        <v>5</v>
      </c>
      <c r="B41" s="77"/>
      <c r="C41" s="73"/>
      <c r="D41" s="74"/>
      <c r="E41" s="59"/>
      <c r="F41" s="75">
        <f t="shared" si="4"/>
        <v>0</v>
      </c>
      <c r="H41" s="77"/>
      <c r="I41" s="73"/>
      <c r="J41" s="74"/>
      <c r="K41" s="59"/>
      <c r="L41" s="75">
        <f t="shared" si="5"/>
        <v>0</v>
      </c>
      <c r="N41" s="77"/>
      <c r="O41" s="65"/>
      <c r="P41" s="66"/>
      <c r="Q41" s="87"/>
      <c r="R41" s="75">
        <f t="shared" si="7"/>
        <v>0</v>
      </c>
      <c r="T41" s="56"/>
      <c r="U41" s="65"/>
      <c r="V41" s="66"/>
      <c r="W41" s="59"/>
      <c r="X41" s="75">
        <f t="shared" si="8"/>
        <v>0</v>
      </c>
      <c r="Z41" s="56"/>
      <c r="AA41" s="57"/>
      <c r="AB41" s="58"/>
      <c r="AC41" s="59"/>
      <c r="AD41" s="75">
        <f t="shared" si="9"/>
        <v>0</v>
      </c>
      <c r="AF41" s="213" t="s">
        <v>26</v>
      </c>
      <c r="AG41" s="214"/>
      <c r="AH41" s="197">
        <f>W33</f>
        <v>0</v>
      </c>
      <c r="AI41" s="198"/>
      <c r="AJ41" s="38">
        <f>X33</f>
        <v>0</v>
      </c>
      <c r="AK41" s="42">
        <f t="shared" si="6"/>
        <v>0</v>
      </c>
    </row>
    <row r="42" spans="1:37" ht="21" customHeight="1" x14ac:dyDescent="0.15">
      <c r="A42">
        <v>6</v>
      </c>
      <c r="B42" s="77"/>
      <c r="C42" s="73"/>
      <c r="D42" s="74"/>
      <c r="E42" s="59"/>
      <c r="F42" s="75">
        <f t="shared" si="4"/>
        <v>0</v>
      </c>
      <c r="H42" s="77"/>
      <c r="I42" s="73"/>
      <c r="J42" s="74"/>
      <c r="K42" s="59"/>
      <c r="L42" s="75">
        <f t="shared" si="5"/>
        <v>0</v>
      </c>
      <c r="N42" s="77"/>
      <c r="O42" s="65"/>
      <c r="P42" s="66"/>
      <c r="Q42" s="87"/>
      <c r="R42" s="75">
        <f t="shared" si="7"/>
        <v>0</v>
      </c>
      <c r="T42" s="56"/>
      <c r="U42" s="65"/>
      <c r="V42" s="66"/>
      <c r="W42" s="59"/>
      <c r="X42" s="75">
        <f t="shared" si="8"/>
        <v>0</v>
      </c>
      <c r="Z42" s="56"/>
      <c r="AA42" s="57"/>
      <c r="AB42" s="58"/>
      <c r="AC42" s="59"/>
      <c r="AD42" s="75">
        <f>AB42*AC42</f>
        <v>0</v>
      </c>
      <c r="AF42" s="213" t="s">
        <v>27</v>
      </c>
      <c r="AG42" s="214"/>
      <c r="AH42" s="197">
        <f>AA33</f>
        <v>0</v>
      </c>
      <c r="AI42" s="198"/>
      <c r="AJ42" s="38">
        <f>AD33</f>
        <v>0</v>
      </c>
      <c r="AK42" s="42">
        <f t="shared" si="6"/>
        <v>0</v>
      </c>
    </row>
    <row r="43" spans="1:37" ht="21" customHeight="1" x14ac:dyDescent="0.15">
      <c r="A43">
        <v>7</v>
      </c>
      <c r="B43" s="77"/>
      <c r="C43" s="73"/>
      <c r="D43" s="74"/>
      <c r="E43" s="59"/>
      <c r="F43" s="75">
        <f t="shared" si="4"/>
        <v>0</v>
      </c>
      <c r="H43" s="77"/>
      <c r="I43" s="73"/>
      <c r="J43" s="74"/>
      <c r="K43" s="59"/>
      <c r="L43" s="75">
        <f t="shared" si="5"/>
        <v>0</v>
      </c>
      <c r="N43" s="77"/>
      <c r="O43" s="65"/>
      <c r="P43" s="66"/>
      <c r="Q43" s="87"/>
      <c r="R43" s="75">
        <f t="shared" si="7"/>
        <v>0</v>
      </c>
      <c r="T43" s="56"/>
      <c r="U43" s="65"/>
      <c r="V43" s="66"/>
      <c r="W43" s="59"/>
      <c r="X43" s="75">
        <f t="shared" si="8"/>
        <v>0</v>
      </c>
      <c r="Z43" s="56"/>
      <c r="AA43" s="57"/>
      <c r="AB43" s="58"/>
      <c r="AC43" s="59"/>
      <c r="AD43" s="75">
        <f>AB43*AC43</f>
        <v>0</v>
      </c>
      <c r="AF43" s="213" t="s">
        <v>28</v>
      </c>
      <c r="AG43" s="214"/>
      <c r="AH43" s="197">
        <f>AG33</f>
        <v>0</v>
      </c>
      <c r="AI43" s="198"/>
      <c r="AJ43" s="38">
        <f>AK33</f>
        <v>0</v>
      </c>
      <c r="AK43" s="42">
        <f t="shared" si="6"/>
        <v>0</v>
      </c>
    </row>
    <row r="44" spans="1:37" ht="21" customHeight="1" x14ac:dyDescent="0.15">
      <c r="A44">
        <v>8</v>
      </c>
      <c r="B44" s="77"/>
      <c r="C44" s="73"/>
      <c r="D44" s="74"/>
      <c r="E44" s="59"/>
      <c r="F44" s="75">
        <f t="shared" si="4"/>
        <v>0</v>
      </c>
      <c r="H44" s="77"/>
      <c r="I44" s="73"/>
      <c r="J44" s="74"/>
      <c r="K44" s="59"/>
      <c r="L44" s="75">
        <f t="shared" si="5"/>
        <v>0</v>
      </c>
      <c r="N44" s="77"/>
      <c r="O44" s="65"/>
      <c r="P44" s="66"/>
      <c r="Q44" s="87"/>
      <c r="R44" s="75">
        <f t="shared" si="7"/>
        <v>0</v>
      </c>
      <c r="T44" s="56"/>
      <c r="U44" s="65"/>
      <c r="V44" s="66"/>
      <c r="W44" s="59"/>
      <c r="X44" s="75">
        <f t="shared" si="8"/>
        <v>0</v>
      </c>
      <c r="Z44" s="56"/>
      <c r="AA44" s="57"/>
      <c r="AB44" s="58"/>
      <c r="AC44" s="59"/>
      <c r="AD44" s="75">
        <f t="shared" ref="AD44:AD56" si="10">AB44*AC44</f>
        <v>0</v>
      </c>
      <c r="AF44" s="219" t="s">
        <v>29</v>
      </c>
      <c r="AG44" s="220"/>
      <c r="AH44" s="197">
        <f>C57</f>
        <v>0</v>
      </c>
      <c r="AI44" s="198"/>
      <c r="AJ44" s="38">
        <f>F57</f>
        <v>0</v>
      </c>
      <c r="AK44" s="42">
        <f t="shared" si="6"/>
        <v>0</v>
      </c>
    </row>
    <row r="45" spans="1:37" ht="21" customHeight="1" x14ac:dyDescent="0.15">
      <c r="A45">
        <v>9</v>
      </c>
      <c r="B45" s="77"/>
      <c r="C45" s="73"/>
      <c r="D45" s="74"/>
      <c r="E45" s="59"/>
      <c r="F45" s="75">
        <f t="shared" si="4"/>
        <v>0</v>
      </c>
      <c r="H45" s="77"/>
      <c r="I45" s="73"/>
      <c r="J45" s="74"/>
      <c r="K45" s="59"/>
      <c r="L45" s="75">
        <f t="shared" si="5"/>
        <v>0</v>
      </c>
      <c r="N45" s="77"/>
      <c r="O45" s="65"/>
      <c r="P45" s="66"/>
      <c r="Q45" s="87"/>
      <c r="R45" s="75">
        <f t="shared" si="7"/>
        <v>0</v>
      </c>
      <c r="T45" s="56"/>
      <c r="U45" s="65"/>
      <c r="V45" s="66"/>
      <c r="W45" s="59"/>
      <c r="X45" s="75">
        <f t="shared" si="8"/>
        <v>0</v>
      </c>
      <c r="Z45" s="56"/>
      <c r="AA45" s="57"/>
      <c r="AB45" s="58"/>
      <c r="AC45" s="59"/>
      <c r="AD45" s="75">
        <f t="shared" si="10"/>
        <v>0</v>
      </c>
      <c r="AF45" s="219" t="s">
        <v>30</v>
      </c>
      <c r="AG45" s="220"/>
      <c r="AH45" s="197">
        <f>I57</f>
        <v>0</v>
      </c>
      <c r="AI45" s="198"/>
      <c r="AJ45" s="38">
        <f>L57</f>
        <v>0</v>
      </c>
      <c r="AK45" s="42">
        <f t="shared" si="6"/>
        <v>0</v>
      </c>
    </row>
    <row r="46" spans="1:37" ht="21" customHeight="1" x14ac:dyDescent="0.15">
      <c r="A46">
        <v>10</v>
      </c>
      <c r="B46" s="77"/>
      <c r="C46" s="73"/>
      <c r="D46" s="74"/>
      <c r="E46" s="59"/>
      <c r="F46" s="75">
        <f t="shared" si="4"/>
        <v>0</v>
      </c>
      <c r="H46" s="77"/>
      <c r="I46" s="73"/>
      <c r="J46" s="74"/>
      <c r="K46" s="59"/>
      <c r="L46" s="75">
        <f t="shared" si="5"/>
        <v>0</v>
      </c>
      <c r="N46" s="77"/>
      <c r="O46" s="65"/>
      <c r="P46" s="66"/>
      <c r="Q46" s="87"/>
      <c r="R46" s="75">
        <f t="shared" si="7"/>
        <v>0</v>
      </c>
      <c r="T46" s="56"/>
      <c r="U46" s="65"/>
      <c r="V46" s="66"/>
      <c r="W46" s="59"/>
      <c r="X46" s="75">
        <f t="shared" si="8"/>
        <v>0</v>
      </c>
      <c r="Z46" s="56"/>
      <c r="AA46" s="57"/>
      <c r="AB46" s="58"/>
      <c r="AC46" s="59"/>
      <c r="AD46" s="75">
        <f t="shared" si="10"/>
        <v>0</v>
      </c>
      <c r="AF46" s="213" t="s">
        <v>31</v>
      </c>
      <c r="AG46" s="214"/>
      <c r="AH46" s="229">
        <f>O57</f>
        <v>0</v>
      </c>
      <c r="AI46" s="230"/>
      <c r="AJ46" s="38">
        <f>R57</f>
        <v>0</v>
      </c>
      <c r="AK46" s="42">
        <f t="shared" si="6"/>
        <v>0</v>
      </c>
    </row>
    <row r="47" spans="1:37" ht="21" customHeight="1" x14ac:dyDescent="0.15">
      <c r="A47">
        <v>11</v>
      </c>
      <c r="B47" s="77"/>
      <c r="C47" s="73"/>
      <c r="D47" s="74"/>
      <c r="E47" s="59"/>
      <c r="F47" s="75">
        <f t="shared" si="4"/>
        <v>0</v>
      </c>
      <c r="H47" s="77"/>
      <c r="I47" s="73"/>
      <c r="J47" s="74"/>
      <c r="K47" s="59"/>
      <c r="L47" s="75">
        <f t="shared" si="5"/>
        <v>0</v>
      </c>
      <c r="N47" s="77"/>
      <c r="O47" s="65"/>
      <c r="P47" s="66"/>
      <c r="Q47" s="87"/>
      <c r="R47" s="75">
        <f t="shared" si="7"/>
        <v>0</v>
      </c>
      <c r="T47" s="56"/>
      <c r="U47" s="65"/>
      <c r="V47" s="66"/>
      <c r="W47" s="59"/>
      <c r="X47" s="75">
        <f t="shared" si="8"/>
        <v>0</v>
      </c>
      <c r="Z47" s="56"/>
      <c r="AA47" s="57"/>
      <c r="AB47" s="58"/>
      <c r="AC47" s="59"/>
      <c r="AD47" s="75">
        <f t="shared" si="10"/>
        <v>0</v>
      </c>
      <c r="AF47" s="213" t="s">
        <v>32</v>
      </c>
      <c r="AG47" s="214"/>
      <c r="AH47" s="197">
        <f>U57</f>
        <v>0</v>
      </c>
      <c r="AI47" s="198"/>
      <c r="AJ47" s="38">
        <f>X57</f>
        <v>0</v>
      </c>
      <c r="AK47" s="42">
        <f t="shared" si="6"/>
        <v>0</v>
      </c>
    </row>
    <row r="48" spans="1:37" ht="21" customHeight="1" thickBot="1" x14ac:dyDescent="0.2">
      <c r="A48">
        <v>12</v>
      </c>
      <c r="B48" s="77"/>
      <c r="C48" s="73"/>
      <c r="D48" s="74"/>
      <c r="E48" s="59"/>
      <c r="F48" s="75">
        <f t="shared" si="4"/>
        <v>0</v>
      </c>
      <c r="H48" s="77"/>
      <c r="I48" s="73"/>
      <c r="J48" s="74"/>
      <c r="K48" s="59"/>
      <c r="L48" s="75">
        <f t="shared" si="5"/>
        <v>0</v>
      </c>
      <c r="N48" s="77"/>
      <c r="O48" s="65"/>
      <c r="P48" s="66"/>
      <c r="Q48" s="87"/>
      <c r="R48" s="75">
        <f t="shared" si="7"/>
        <v>0</v>
      </c>
      <c r="T48" s="56"/>
      <c r="U48" s="65"/>
      <c r="V48" s="66"/>
      <c r="W48" s="59"/>
      <c r="X48" s="75">
        <f t="shared" si="8"/>
        <v>0</v>
      </c>
      <c r="Z48" s="56"/>
      <c r="AA48" s="57"/>
      <c r="AB48" s="58"/>
      <c r="AC48" s="59"/>
      <c r="AD48" s="75">
        <f t="shared" si="10"/>
        <v>0</v>
      </c>
      <c r="AF48" s="215" t="s">
        <v>33</v>
      </c>
      <c r="AG48" s="216"/>
      <c r="AH48" s="217">
        <f>AA57</f>
        <v>0</v>
      </c>
      <c r="AI48" s="218"/>
      <c r="AJ48" s="48">
        <f>AD57</f>
        <v>0</v>
      </c>
      <c r="AK48" s="49">
        <f t="shared" si="6"/>
        <v>0</v>
      </c>
    </row>
    <row r="49" spans="1:39" ht="21" customHeight="1" thickTop="1" x14ac:dyDescent="0.15">
      <c r="A49">
        <v>13</v>
      </c>
      <c r="B49" s="77"/>
      <c r="C49" s="73"/>
      <c r="D49" s="74"/>
      <c r="E49" s="59"/>
      <c r="F49" s="75">
        <f t="shared" si="4"/>
        <v>0</v>
      </c>
      <c r="H49" s="77"/>
      <c r="I49" s="73"/>
      <c r="J49" s="74"/>
      <c r="K49" s="59"/>
      <c r="L49" s="75">
        <f t="shared" si="5"/>
        <v>0</v>
      </c>
      <c r="N49" s="77"/>
      <c r="O49" s="65"/>
      <c r="P49" s="66"/>
      <c r="Q49" s="87"/>
      <c r="R49" s="75">
        <f t="shared" si="7"/>
        <v>0</v>
      </c>
      <c r="T49" s="56"/>
      <c r="U49" s="65"/>
      <c r="V49" s="66"/>
      <c r="W49" s="59"/>
      <c r="X49" s="75">
        <f t="shared" si="8"/>
        <v>0</v>
      </c>
      <c r="Z49" s="60"/>
      <c r="AA49" s="57"/>
      <c r="AB49" s="58"/>
      <c r="AC49" s="59"/>
      <c r="AD49" s="75">
        <f t="shared" si="10"/>
        <v>0</v>
      </c>
      <c r="AF49" s="221" t="s">
        <v>78</v>
      </c>
      <c r="AG49" s="222"/>
      <c r="AH49" s="223">
        <f>SUM(AH38:AI48)</f>
        <v>0</v>
      </c>
      <c r="AI49" s="224"/>
      <c r="AJ49" s="46">
        <f>SUM(AJ38:AJ48)</f>
        <v>0</v>
      </c>
      <c r="AK49" s="47">
        <f t="shared" si="6"/>
        <v>0</v>
      </c>
      <c r="AM49" s="35"/>
    </row>
    <row r="50" spans="1:39" ht="21" customHeight="1" thickBot="1" x14ac:dyDescent="0.2">
      <c r="A50">
        <v>14</v>
      </c>
      <c r="B50" s="77"/>
      <c r="C50" s="73"/>
      <c r="D50" s="74"/>
      <c r="E50" s="59"/>
      <c r="F50" s="75">
        <f t="shared" si="4"/>
        <v>0</v>
      </c>
      <c r="H50" s="77"/>
      <c r="I50" s="73"/>
      <c r="J50" s="74"/>
      <c r="K50" s="59"/>
      <c r="L50" s="75">
        <f t="shared" si="5"/>
        <v>0</v>
      </c>
      <c r="N50" s="77"/>
      <c r="O50" s="65"/>
      <c r="P50" s="66"/>
      <c r="Q50" s="87"/>
      <c r="R50" s="75">
        <f t="shared" si="7"/>
        <v>0</v>
      </c>
      <c r="T50" s="56"/>
      <c r="U50" s="65"/>
      <c r="V50" s="66"/>
      <c r="W50" s="59"/>
      <c r="X50" s="75">
        <f t="shared" si="8"/>
        <v>0</v>
      </c>
      <c r="Z50" s="56"/>
      <c r="AA50" s="57"/>
      <c r="AB50" s="58"/>
      <c r="AC50" s="59"/>
      <c r="AD50" s="75">
        <f t="shared" si="10"/>
        <v>0</v>
      </c>
      <c r="AF50" s="231" t="s">
        <v>66</v>
      </c>
      <c r="AG50" s="232"/>
      <c r="AH50" s="195">
        <f>AH49*0.3</f>
        <v>0</v>
      </c>
      <c r="AI50" s="196"/>
      <c r="AJ50" s="48">
        <f>AJ49*0.3</f>
        <v>0</v>
      </c>
      <c r="AK50" s="49">
        <f>AH50-AJ50</f>
        <v>0</v>
      </c>
    </row>
    <row r="51" spans="1:39" ht="21" customHeight="1" thickTop="1" thickBot="1" x14ac:dyDescent="0.2">
      <c r="A51">
        <v>15</v>
      </c>
      <c r="B51" s="77"/>
      <c r="C51" s="73"/>
      <c r="D51" s="74"/>
      <c r="E51" s="59"/>
      <c r="F51" s="75">
        <f t="shared" si="4"/>
        <v>0</v>
      </c>
      <c r="H51" s="77"/>
      <c r="I51" s="73"/>
      <c r="J51" s="74"/>
      <c r="K51" s="59"/>
      <c r="L51" s="75">
        <f t="shared" si="5"/>
        <v>0</v>
      </c>
      <c r="N51" s="77"/>
      <c r="O51" s="65"/>
      <c r="P51" s="66"/>
      <c r="Q51" s="87"/>
      <c r="R51" s="75">
        <f t="shared" si="7"/>
        <v>0</v>
      </c>
      <c r="T51" s="56"/>
      <c r="U51" s="65"/>
      <c r="V51" s="66"/>
      <c r="W51" s="59"/>
      <c r="X51" s="75">
        <f t="shared" si="8"/>
        <v>0</v>
      </c>
      <c r="Z51" s="56"/>
      <c r="AA51" s="57"/>
      <c r="AB51" s="58"/>
      <c r="AC51" s="59"/>
      <c r="AD51" s="75">
        <f t="shared" si="10"/>
        <v>0</v>
      </c>
      <c r="AF51" s="225" t="s">
        <v>79</v>
      </c>
      <c r="AG51" s="226"/>
      <c r="AH51" s="227">
        <f>SUM(AH49:AI50)</f>
        <v>0</v>
      </c>
      <c r="AI51" s="228"/>
      <c r="AJ51" s="50">
        <f>SUM(AJ49:AJ50)</f>
        <v>0</v>
      </c>
      <c r="AK51" s="51">
        <f>AH51-AJ51</f>
        <v>0</v>
      </c>
    </row>
    <row r="52" spans="1:39" ht="21" customHeight="1" x14ac:dyDescent="0.15">
      <c r="A52">
        <v>16</v>
      </c>
      <c r="B52" s="77"/>
      <c r="C52" s="73"/>
      <c r="D52" s="74"/>
      <c r="E52" s="59"/>
      <c r="F52" s="75">
        <f t="shared" si="4"/>
        <v>0</v>
      </c>
      <c r="H52" s="77"/>
      <c r="I52" s="73"/>
      <c r="J52" s="74"/>
      <c r="K52" s="59"/>
      <c r="L52" s="75">
        <f t="shared" si="5"/>
        <v>0</v>
      </c>
      <c r="N52" s="77"/>
      <c r="O52" s="65"/>
      <c r="P52" s="66"/>
      <c r="Q52" s="87"/>
      <c r="R52" s="75">
        <f t="shared" si="7"/>
        <v>0</v>
      </c>
      <c r="T52" s="56"/>
      <c r="U52" s="65"/>
      <c r="V52" s="66"/>
      <c r="W52" s="59"/>
      <c r="X52" s="75">
        <f t="shared" si="8"/>
        <v>0</v>
      </c>
      <c r="Z52" s="60"/>
      <c r="AA52" s="57"/>
      <c r="AB52" s="58"/>
      <c r="AC52" s="59"/>
      <c r="AD52" s="75">
        <f t="shared" si="10"/>
        <v>0</v>
      </c>
      <c r="AF52" s="201" t="s">
        <v>39</v>
      </c>
      <c r="AG52" s="202"/>
      <c r="AH52" s="205">
        <f>AH37-AH51</f>
        <v>0</v>
      </c>
      <c r="AI52" s="206"/>
      <c r="AJ52" s="209">
        <f>AJ37-AJ51</f>
        <v>0</v>
      </c>
      <c r="AK52" s="211">
        <f>AH52-AJ52</f>
        <v>0</v>
      </c>
      <c r="AM52" s="35"/>
    </row>
    <row r="53" spans="1:39" ht="21" customHeight="1" thickBot="1" x14ac:dyDescent="0.2">
      <c r="A53">
        <v>17</v>
      </c>
      <c r="B53" s="78"/>
      <c r="C53" s="79"/>
      <c r="D53" s="100"/>
      <c r="E53" s="81"/>
      <c r="F53" s="75">
        <f t="shared" si="4"/>
        <v>0</v>
      </c>
      <c r="H53" s="77"/>
      <c r="I53" s="73"/>
      <c r="J53" s="74"/>
      <c r="K53" s="59"/>
      <c r="L53" s="75">
        <f t="shared" si="5"/>
        <v>0</v>
      </c>
      <c r="N53" s="77"/>
      <c r="O53" s="65"/>
      <c r="P53" s="66"/>
      <c r="Q53" s="87"/>
      <c r="R53" s="75">
        <f t="shared" si="7"/>
        <v>0</v>
      </c>
      <c r="T53" s="56"/>
      <c r="U53" s="65"/>
      <c r="V53" s="66"/>
      <c r="W53" s="59"/>
      <c r="X53" s="75">
        <f t="shared" si="8"/>
        <v>0</v>
      </c>
      <c r="Z53" s="56"/>
      <c r="AA53" s="57"/>
      <c r="AB53" s="58"/>
      <c r="AC53" s="59"/>
      <c r="AD53" s="75">
        <f t="shared" si="10"/>
        <v>0</v>
      </c>
      <c r="AF53" s="203"/>
      <c r="AG53" s="204"/>
      <c r="AH53" s="207"/>
      <c r="AI53" s="208"/>
      <c r="AJ53" s="210"/>
      <c r="AK53" s="212"/>
      <c r="AM53" s="36"/>
    </row>
    <row r="54" spans="1:39" ht="21" customHeight="1" x14ac:dyDescent="0.15">
      <c r="A54">
        <v>18</v>
      </c>
      <c r="B54" s="56"/>
      <c r="C54" s="73"/>
      <c r="D54" s="82"/>
      <c r="E54" s="83"/>
      <c r="F54" s="75">
        <f t="shared" si="4"/>
        <v>0</v>
      </c>
      <c r="H54" s="77"/>
      <c r="I54" s="73"/>
      <c r="J54" s="74"/>
      <c r="K54" s="59"/>
      <c r="L54" s="75">
        <f t="shared" si="5"/>
        <v>0</v>
      </c>
      <c r="N54" s="77"/>
      <c r="O54" s="65"/>
      <c r="P54" s="66"/>
      <c r="Q54" s="87"/>
      <c r="R54" s="75">
        <f t="shared" si="7"/>
        <v>0</v>
      </c>
      <c r="T54" s="56"/>
      <c r="U54" s="65"/>
      <c r="V54" s="66"/>
      <c r="W54" s="59"/>
      <c r="X54" s="75">
        <f t="shared" si="8"/>
        <v>0</v>
      </c>
      <c r="Z54" s="56"/>
      <c r="AA54" s="57"/>
      <c r="AB54" s="58"/>
      <c r="AC54" s="59"/>
      <c r="AD54" s="75">
        <f t="shared" si="10"/>
        <v>0</v>
      </c>
      <c r="AM54" s="37"/>
    </row>
    <row r="55" spans="1:39" ht="21" customHeight="1" x14ac:dyDescent="0.15">
      <c r="A55">
        <v>19</v>
      </c>
      <c r="B55" s="56"/>
      <c r="C55" s="73"/>
      <c r="D55" s="82"/>
      <c r="E55" s="83"/>
      <c r="F55" s="75">
        <f t="shared" si="4"/>
        <v>0</v>
      </c>
      <c r="H55" s="78"/>
      <c r="I55" s="79"/>
      <c r="J55" s="100"/>
      <c r="K55" s="81"/>
      <c r="L55" s="89">
        <f t="shared" si="5"/>
        <v>0</v>
      </c>
      <c r="N55" s="77"/>
      <c r="O55" s="65"/>
      <c r="P55" s="66"/>
      <c r="Q55" s="87"/>
      <c r="R55" s="75">
        <f t="shared" si="7"/>
        <v>0</v>
      </c>
      <c r="T55" s="56"/>
      <c r="U55" s="65"/>
      <c r="V55" s="66"/>
      <c r="W55" s="59"/>
      <c r="X55" s="75">
        <f t="shared" si="8"/>
        <v>0</v>
      </c>
      <c r="Z55" s="56"/>
      <c r="AA55" s="57"/>
      <c r="AB55" s="58"/>
      <c r="AC55" s="59"/>
      <c r="AD55" s="75">
        <f t="shared" si="10"/>
        <v>0</v>
      </c>
    </row>
    <row r="56" spans="1:39" ht="21" customHeight="1" thickBot="1" x14ac:dyDescent="0.2">
      <c r="A56">
        <v>20</v>
      </c>
      <c r="B56" s="106"/>
      <c r="C56" s="120"/>
      <c r="D56" s="121"/>
      <c r="E56" s="122"/>
      <c r="F56" s="110">
        <f t="shared" si="4"/>
        <v>0</v>
      </c>
      <c r="H56" s="106"/>
      <c r="I56" s="120"/>
      <c r="J56" s="121"/>
      <c r="K56" s="122"/>
      <c r="L56" s="110">
        <f t="shared" si="5"/>
        <v>0</v>
      </c>
      <c r="N56" s="118"/>
      <c r="O56" s="114"/>
      <c r="P56" s="115"/>
      <c r="Q56" s="119"/>
      <c r="R56" s="110">
        <f t="shared" si="7"/>
        <v>0</v>
      </c>
      <c r="T56" s="106"/>
      <c r="U56" s="114"/>
      <c r="V56" s="115"/>
      <c r="W56" s="109"/>
      <c r="X56" s="110">
        <f t="shared" si="8"/>
        <v>0</v>
      </c>
      <c r="Z56" s="106"/>
      <c r="AA56" s="107"/>
      <c r="AB56" s="138"/>
      <c r="AC56" s="109"/>
      <c r="AD56" s="110">
        <f t="shared" si="10"/>
        <v>0</v>
      </c>
    </row>
    <row r="57" spans="1:39" ht="21" customHeight="1" thickTop="1" x14ac:dyDescent="0.15">
      <c r="A57" s="10"/>
      <c r="B57" s="132" t="s">
        <v>68</v>
      </c>
      <c r="C57" s="102">
        <f>SUM(C37:C56)</f>
        <v>0</v>
      </c>
      <c r="D57" s="133">
        <f>SUM(D37:D56)</f>
        <v>0</v>
      </c>
      <c r="E57" s="104">
        <f>SUM(E37:E56)</f>
        <v>0</v>
      </c>
      <c r="F57" s="105">
        <f>SUM(F37:F56)</f>
        <v>0</v>
      </c>
      <c r="H57" s="132" t="s">
        <v>68</v>
      </c>
      <c r="I57" s="102">
        <f>SUM(I37:I56)</f>
        <v>0</v>
      </c>
      <c r="J57" s="133">
        <f>SUM(J37:J56)</f>
        <v>0</v>
      </c>
      <c r="K57" s="104">
        <f>SUM(K37:K56)</f>
        <v>0</v>
      </c>
      <c r="L57" s="105">
        <f>SUM(L37:L56)</f>
        <v>0</v>
      </c>
      <c r="N57" s="132" t="s">
        <v>68</v>
      </c>
      <c r="O57" s="102">
        <f>SUM(O37:O56)</f>
        <v>0</v>
      </c>
      <c r="P57" s="116">
        <f>SUM(P37:P56)</f>
        <v>0</v>
      </c>
      <c r="Q57" s="117">
        <f>SUM(Q37:Q56)</f>
        <v>0</v>
      </c>
      <c r="R57" s="105">
        <f>SUM(R37:R56)</f>
        <v>0</v>
      </c>
      <c r="T57" s="132" t="s">
        <v>68</v>
      </c>
      <c r="U57" s="111">
        <f>SUM(U37:U56)</f>
        <v>0</v>
      </c>
      <c r="V57" s="112">
        <f>SUM(V37:V56)</f>
        <v>0</v>
      </c>
      <c r="W57" s="113">
        <f>SUM(W37:W56)</f>
        <v>0</v>
      </c>
      <c r="X57" s="105">
        <f>SUM(X37:X56)</f>
        <v>0</v>
      </c>
      <c r="Z57" s="132" t="s">
        <v>68</v>
      </c>
      <c r="AA57" s="102">
        <f>SUM(AA37:AA56)</f>
        <v>0</v>
      </c>
      <c r="AB57" s="133">
        <f>SUM(AB37:AB56)</f>
        <v>0</v>
      </c>
      <c r="AC57" s="104">
        <f>SUM(AC37:AC56)</f>
        <v>0</v>
      </c>
      <c r="AD57" s="105">
        <f>SUM(AD37:AD56)</f>
        <v>0</v>
      </c>
      <c r="AF57" s="39"/>
      <c r="AG57" s="39"/>
      <c r="AH57" s="40"/>
      <c r="AI57" s="40"/>
      <c r="AJ57" s="41"/>
      <c r="AK57" s="40"/>
    </row>
    <row r="58" spans="1:39" x14ac:dyDescent="0.15">
      <c r="H58" s="11"/>
    </row>
  </sheetData>
  <mergeCells count="114">
    <mergeCell ref="AF52:AG53"/>
    <mergeCell ref="AH52:AI53"/>
    <mergeCell ref="AJ52:AJ53"/>
    <mergeCell ref="AK52:AK53"/>
    <mergeCell ref="AH50:AI50"/>
    <mergeCell ref="AF48:AG48"/>
    <mergeCell ref="AH48:AI48"/>
    <mergeCell ref="AF49:AG49"/>
    <mergeCell ref="AH49:AI49"/>
    <mergeCell ref="AF50:AG50"/>
    <mergeCell ref="AF51:AG51"/>
    <mergeCell ref="AH51:AI51"/>
    <mergeCell ref="AF45:AG45"/>
    <mergeCell ref="AH45:AI45"/>
    <mergeCell ref="AF46:AG46"/>
    <mergeCell ref="AH46:AI46"/>
    <mergeCell ref="AF47:AG47"/>
    <mergeCell ref="AH47:AI47"/>
    <mergeCell ref="AF42:AG42"/>
    <mergeCell ref="AH42:AI42"/>
    <mergeCell ref="AF43:AG43"/>
    <mergeCell ref="AH43:AI43"/>
    <mergeCell ref="AF44:AG44"/>
    <mergeCell ref="AH44:AI44"/>
    <mergeCell ref="AF39:AG39"/>
    <mergeCell ref="AH39:AI39"/>
    <mergeCell ref="AF40:AG40"/>
    <mergeCell ref="AH40:AI40"/>
    <mergeCell ref="AF41:AG41"/>
    <mergeCell ref="AH41:AI41"/>
    <mergeCell ref="AJ35:AJ36"/>
    <mergeCell ref="AK35:AK36"/>
    <mergeCell ref="AF37:AG37"/>
    <mergeCell ref="AH37:AI37"/>
    <mergeCell ref="AF38:AG38"/>
    <mergeCell ref="AH38:AI38"/>
    <mergeCell ref="AH33:AI33"/>
    <mergeCell ref="B35:F35"/>
    <mergeCell ref="H35:L35"/>
    <mergeCell ref="N35:R35"/>
    <mergeCell ref="T35:X35"/>
    <mergeCell ref="Z35:AD35"/>
    <mergeCell ref="AF35:AG36"/>
    <mergeCell ref="AH35:AI36"/>
    <mergeCell ref="N31:P31"/>
    <mergeCell ref="T31:V31"/>
    <mergeCell ref="N32:P32"/>
    <mergeCell ref="T32:V32"/>
    <mergeCell ref="N33:P33"/>
    <mergeCell ref="T33:V33"/>
    <mergeCell ref="N28:P28"/>
    <mergeCell ref="T28:V28"/>
    <mergeCell ref="N29:P29"/>
    <mergeCell ref="T29:V29"/>
    <mergeCell ref="N30:P30"/>
    <mergeCell ref="T30:V30"/>
    <mergeCell ref="N25:P25"/>
    <mergeCell ref="T25:V25"/>
    <mergeCell ref="N26:P26"/>
    <mergeCell ref="T26:V26"/>
    <mergeCell ref="N27:P27"/>
    <mergeCell ref="T27:V27"/>
    <mergeCell ref="N22:P22"/>
    <mergeCell ref="T22:V22"/>
    <mergeCell ref="N23:P23"/>
    <mergeCell ref="T23:V23"/>
    <mergeCell ref="N24:P24"/>
    <mergeCell ref="T24:V24"/>
    <mergeCell ref="N19:P19"/>
    <mergeCell ref="T19:V19"/>
    <mergeCell ref="N20:P20"/>
    <mergeCell ref="T20:V20"/>
    <mergeCell ref="N21:P21"/>
    <mergeCell ref="T21:V21"/>
    <mergeCell ref="N16:P16"/>
    <mergeCell ref="T16:V16"/>
    <mergeCell ref="N17:P17"/>
    <mergeCell ref="T17:V17"/>
    <mergeCell ref="N18:P18"/>
    <mergeCell ref="T18:V18"/>
    <mergeCell ref="N13:P13"/>
    <mergeCell ref="T13:V13"/>
    <mergeCell ref="N14:P14"/>
    <mergeCell ref="T14:V14"/>
    <mergeCell ref="N15:P15"/>
    <mergeCell ref="T15:V15"/>
    <mergeCell ref="N11:R11"/>
    <mergeCell ref="T11:X11"/>
    <mergeCell ref="Z11:AD11"/>
    <mergeCell ref="AF11:AK11"/>
    <mergeCell ref="N12:P12"/>
    <mergeCell ref="T12:V12"/>
    <mergeCell ref="B8:C8"/>
    <mergeCell ref="D8:F8"/>
    <mergeCell ref="B9:C9"/>
    <mergeCell ref="D9:F9"/>
    <mergeCell ref="B11:F11"/>
    <mergeCell ref="H11:L11"/>
    <mergeCell ref="R4:T4"/>
    <mergeCell ref="U4:U5"/>
    <mergeCell ref="V4:AA4"/>
    <mergeCell ref="B5:C5"/>
    <mergeCell ref="D5:H5"/>
    <mergeCell ref="I5:J5"/>
    <mergeCell ref="K5:O5"/>
    <mergeCell ref="P5:Q5"/>
    <mergeCell ref="R5:T5"/>
    <mergeCell ref="V5:AA5"/>
    <mergeCell ref="B4:C4"/>
    <mergeCell ref="D4:H4"/>
    <mergeCell ref="I4:J4"/>
    <mergeCell ref="K4:L4"/>
    <mergeCell ref="N4:O4"/>
    <mergeCell ref="P4:Q4"/>
  </mergeCells>
  <phoneticPr fontId="2"/>
  <dataValidations count="1">
    <dataValidation type="list" allowBlank="1" showInputMessage="1" showErrorMessage="1" sqref="AK10">
      <formula1>"単位（円）,単位（千円）,単位（万円）"</formula1>
    </dataValidation>
  </dataValidations>
  <printOptions horizontalCentered="1"/>
  <pageMargins left="0.39370078740157483" right="0.39370078740157483" top="0.39370078740157483" bottom="0.39370078740157483" header="0.31496062992125984" footer="0.31496062992125984"/>
  <pageSetup paperSize="8" scale="67" fitToHeight="0" orientation="landscape"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8"/>
  <sheetViews>
    <sheetView topLeftCell="U1" zoomScaleNormal="100" zoomScaleSheetLayoutView="70" workbookViewId="0">
      <selection activeCell="F1" sqref="F1"/>
    </sheetView>
  </sheetViews>
  <sheetFormatPr defaultRowHeight="13.5" x14ac:dyDescent="0.15"/>
  <cols>
    <col min="1" max="1" width="3.125" customWidth="1"/>
    <col min="2" max="2" width="13.125" customWidth="1"/>
    <col min="3" max="3" width="9.125" customWidth="1"/>
    <col min="4" max="4" width="6.125" customWidth="1"/>
    <col min="5" max="6" width="9.125" style="1" customWidth="1"/>
    <col min="7" max="7" width="4" customWidth="1"/>
    <col min="8" max="8" width="13.125" customWidth="1"/>
    <col min="9" max="9" width="9.375" customWidth="1"/>
    <col min="10" max="10" width="6.125" customWidth="1"/>
    <col min="11" max="12" width="9.125" style="1" customWidth="1"/>
    <col min="13" max="13" width="4" customWidth="1"/>
    <col min="14" max="14" width="10.25" customWidth="1"/>
    <col min="15" max="15" width="9.375" customWidth="1"/>
    <col min="16" max="16" width="6.625" style="1" customWidth="1"/>
    <col min="17" max="18" width="9.125" style="1" customWidth="1"/>
    <col min="19" max="19" width="4" customWidth="1"/>
    <col min="20" max="20" width="10.25" customWidth="1"/>
    <col min="21" max="21" width="9.375" customWidth="1"/>
    <col min="22" max="22" width="6.625" customWidth="1"/>
    <col min="23" max="23" width="9.125" customWidth="1"/>
    <col min="24" max="24" width="9.125" style="4" customWidth="1"/>
    <col min="25" max="25" width="4" customWidth="1"/>
    <col min="26" max="26" width="10.625" customWidth="1"/>
    <col min="27" max="27" width="10.75" customWidth="1"/>
    <col min="28" max="28" width="6.125" customWidth="1"/>
    <col min="29" max="30" width="9.125" customWidth="1"/>
    <col min="31" max="31" width="4" customWidth="1"/>
    <col min="32" max="32" width="10.625" customWidth="1"/>
    <col min="33" max="33" width="10.75" customWidth="1"/>
    <col min="34" max="34" width="6.125" customWidth="1"/>
    <col min="35" max="35" width="3.625" customWidth="1"/>
    <col min="36" max="37" width="9.125" customWidth="1"/>
    <col min="38" max="38" width="1.625" customWidth="1"/>
  </cols>
  <sheetData>
    <row r="1" spans="1:38" ht="26.25" customHeight="1" x14ac:dyDescent="0.15">
      <c r="A1" s="167" t="s">
        <v>95</v>
      </c>
      <c r="K1" s="16"/>
      <c r="L1" s="16"/>
      <c r="M1" s="16"/>
      <c r="N1" s="16"/>
      <c r="O1" s="16"/>
    </row>
    <row r="2" spans="1:38" ht="21" customHeight="1" x14ac:dyDescent="0.15">
      <c r="J2" s="5"/>
      <c r="K2" s="6"/>
      <c r="L2" s="6"/>
      <c r="M2" s="6"/>
      <c r="N2" s="6"/>
      <c r="O2" s="6"/>
    </row>
    <row r="3" spans="1:38" ht="21" customHeight="1" x14ac:dyDescent="0.15">
      <c r="B3" s="166" t="s">
        <v>112</v>
      </c>
      <c r="S3" s="22"/>
      <c r="T3" s="23"/>
      <c r="U3" s="23"/>
      <c r="V3" s="24"/>
      <c r="W3" s="24"/>
      <c r="X3" s="24"/>
    </row>
    <row r="4" spans="1:38" s="9" customFormat="1" ht="25.5" customHeight="1" x14ac:dyDescent="0.15">
      <c r="B4" s="262" t="s">
        <v>92</v>
      </c>
      <c r="C4" s="263"/>
      <c r="D4" s="266"/>
      <c r="E4" s="266"/>
      <c r="F4" s="266"/>
      <c r="G4" s="266"/>
      <c r="H4" s="266"/>
      <c r="I4" s="262" t="s">
        <v>4</v>
      </c>
      <c r="J4" s="263"/>
      <c r="K4" s="268"/>
      <c r="L4" s="269"/>
      <c r="M4" s="18" t="s">
        <v>60</v>
      </c>
      <c r="N4" s="269"/>
      <c r="O4" s="270"/>
      <c r="P4" s="262" t="s">
        <v>61</v>
      </c>
      <c r="Q4" s="263"/>
      <c r="R4" s="271"/>
      <c r="S4" s="272"/>
      <c r="T4" s="273"/>
      <c r="U4" s="274" t="s">
        <v>63</v>
      </c>
      <c r="V4" s="276"/>
      <c r="W4" s="277"/>
      <c r="X4" s="277"/>
      <c r="Y4" s="277"/>
      <c r="Z4" s="277"/>
      <c r="AA4" s="278"/>
      <c r="AB4" s="20"/>
      <c r="AC4" s="20"/>
      <c r="AD4" s="20"/>
      <c r="AE4" s="21"/>
      <c r="AF4" s="21"/>
      <c r="AG4" s="21"/>
      <c r="AH4" s="21"/>
      <c r="AI4" s="21"/>
      <c r="AJ4" s="21"/>
      <c r="AK4" s="21"/>
      <c r="AL4" s="20"/>
    </row>
    <row r="5" spans="1:38" s="9" customFormat="1" ht="25.5" customHeight="1" x14ac:dyDescent="0.15">
      <c r="B5" s="264" t="s">
        <v>93</v>
      </c>
      <c r="C5" s="265"/>
      <c r="D5" s="267"/>
      <c r="E5" s="267"/>
      <c r="F5" s="267"/>
      <c r="G5" s="267"/>
      <c r="H5" s="267"/>
      <c r="I5" s="262" t="s">
        <v>5</v>
      </c>
      <c r="J5" s="263"/>
      <c r="K5" s="282"/>
      <c r="L5" s="283"/>
      <c r="M5" s="283"/>
      <c r="N5" s="283"/>
      <c r="O5" s="283"/>
      <c r="P5" s="262" t="s">
        <v>64</v>
      </c>
      <c r="Q5" s="263"/>
      <c r="R5" s="271"/>
      <c r="S5" s="272"/>
      <c r="T5" s="273"/>
      <c r="U5" s="275"/>
      <c r="V5" s="279"/>
      <c r="W5" s="280"/>
      <c r="X5" s="280"/>
      <c r="Y5" s="280"/>
      <c r="Z5" s="280"/>
      <c r="AA5" s="281"/>
      <c r="AB5" s="20"/>
      <c r="AC5" s="20"/>
      <c r="AD5" s="20"/>
      <c r="AE5" s="21"/>
      <c r="AF5" s="21"/>
      <c r="AG5" s="21"/>
      <c r="AH5" s="21"/>
      <c r="AI5" s="21"/>
      <c r="AJ5" s="21"/>
      <c r="AK5" s="21"/>
      <c r="AL5" s="20"/>
    </row>
    <row r="6" spans="1:38" ht="21" customHeight="1" x14ac:dyDescent="0.15">
      <c r="B6" s="2"/>
      <c r="C6" s="2"/>
      <c r="D6" s="2"/>
      <c r="E6" s="3"/>
      <c r="F6" s="3"/>
      <c r="G6" s="3"/>
      <c r="H6" s="3"/>
      <c r="I6" s="3"/>
      <c r="J6" s="3"/>
    </row>
    <row r="7" spans="1:38" ht="21" customHeight="1" x14ac:dyDescent="0.15">
      <c r="B7" s="19" t="s">
        <v>62</v>
      </c>
    </row>
    <row r="8" spans="1:38" ht="25.5" customHeight="1" x14ac:dyDescent="0.15">
      <c r="B8" s="237" t="s">
        <v>71</v>
      </c>
      <c r="C8" s="239"/>
      <c r="D8" s="284"/>
      <c r="E8" s="285"/>
      <c r="F8" s="286"/>
      <c r="G8" s="7"/>
      <c r="H8" s="8"/>
      <c r="I8" s="8"/>
      <c r="J8" s="8"/>
    </row>
    <row r="9" spans="1:38" ht="25.5" customHeight="1" x14ac:dyDescent="0.2">
      <c r="B9" s="237" t="s">
        <v>72</v>
      </c>
      <c r="C9" s="239"/>
      <c r="D9" s="284"/>
      <c r="E9" s="285"/>
      <c r="F9" s="286"/>
      <c r="G9" s="7"/>
      <c r="H9" s="8"/>
      <c r="I9" s="8"/>
      <c r="J9" s="8"/>
      <c r="AJ9" s="12"/>
      <c r="AK9" s="13"/>
    </row>
    <row r="10" spans="1:38" ht="21" customHeight="1" x14ac:dyDescent="0.15">
      <c r="AJ10" s="14"/>
      <c r="AK10" s="17" t="s">
        <v>41</v>
      </c>
    </row>
    <row r="11" spans="1:38" ht="21" customHeight="1" x14ac:dyDescent="0.15">
      <c r="B11" s="237" t="s">
        <v>7</v>
      </c>
      <c r="C11" s="238"/>
      <c r="D11" s="238"/>
      <c r="E11" s="238"/>
      <c r="F11" s="239"/>
      <c r="H11" s="237" t="s">
        <v>11</v>
      </c>
      <c r="I11" s="238"/>
      <c r="J11" s="238"/>
      <c r="K11" s="238"/>
      <c r="L11" s="239"/>
      <c r="N11" s="237" t="s">
        <v>14</v>
      </c>
      <c r="O11" s="238"/>
      <c r="P11" s="238"/>
      <c r="Q11" s="238"/>
      <c r="R11" s="239"/>
      <c r="T11" s="237" t="s">
        <v>17</v>
      </c>
      <c r="U11" s="238"/>
      <c r="V11" s="238"/>
      <c r="W11" s="238"/>
      <c r="X11" s="239"/>
      <c r="Z11" s="237" t="s">
        <v>18</v>
      </c>
      <c r="AA11" s="238"/>
      <c r="AB11" s="238"/>
      <c r="AC11" s="238"/>
      <c r="AD11" s="239"/>
      <c r="AF11" s="237" t="s">
        <v>19</v>
      </c>
      <c r="AG11" s="238"/>
      <c r="AH11" s="238"/>
      <c r="AI11" s="238"/>
      <c r="AJ11" s="238"/>
      <c r="AK11" s="239"/>
    </row>
    <row r="12" spans="1:38" ht="21" customHeight="1" x14ac:dyDescent="0.15">
      <c r="B12" s="34" t="s">
        <v>1</v>
      </c>
      <c r="C12" s="95" t="s">
        <v>36</v>
      </c>
      <c r="D12" s="95" t="s">
        <v>0</v>
      </c>
      <c r="E12" s="84" t="s">
        <v>69</v>
      </c>
      <c r="F12" s="85" t="s">
        <v>24</v>
      </c>
      <c r="H12" s="34" t="s">
        <v>1</v>
      </c>
      <c r="I12" s="95" t="s">
        <v>36</v>
      </c>
      <c r="J12" s="95" t="s">
        <v>0</v>
      </c>
      <c r="K12" s="84" t="s">
        <v>69</v>
      </c>
      <c r="L12" s="85" t="s">
        <v>24</v>
      </c>
      <c r="N12" s="240" t="s">
        <v>6</v>
      </c>
      <c r="O12" s="241"/>
      <c r="P12" s="241"/>
      <c r="Q12" s="34" t="s">
        <v>36</v>
      </c>
      <c r="R12" s="97" t="s">
        <v>24</v>
      </c>
      <c r="T12" s="240" t="s">
        <v>6</v>
      </c>
      <c r="U12" s="241"/>
      <c r="V12" s="241"/>
      <c r="W12" s="95" t="s">
        <v>36</v>
      </c>
      <c r="X12" s="168" t="s">
        <v>24</v>
      </c>
      <c r="Z12" s="34" t="s">
        <v>65</v>
      </c>
      <c r="AA12" s="95" t="s">
        <v>36</v>
      </c>
      <c r="AB12" s="95" t="s">
        <v>0</v>
      </c>
      <c r="AC12" s="84" t="s">
        <v>69</v>
      </c>
      <c r="AD12" s="85" t="s">
        <v>24</v>
      </c>
      <c r="AF12" s="34" t="s">
        <v>2</v>
      </c>
      <c r="AG12" s="95" t="s">
        <v>36</v>
      </c>
      <c r="AH12" s="95" t="s">
        <v>37</v>
      </c>
      <c r="AI12" s="154" t="s">
        <v>38</v>
      </c>
      <c r="AJ12" s="84" t="s">
        <v>69</v>
      </c>
      <c r="AK12" s="85" t="s">
        <v>24</v>
      </c>
    </row>
    <row r="13" spans="1:38" ht="21" customHeight="1" x14ac:dyDescent="0.15">
      <c r="A13">
        <v>1</v>
      </c>
      <c r="B13" s="76"/>
      <c r="C13" s="88"/>
      <c r="D13" s="71"/>
      <c r="E13" s="55"/>
      <c r="F13" s="72">
        <f t="shared" ref="F13:F32" si="0">D13*E13</f>
        <v>0</v>
      </c>
      <c r="H13" s="76"/>
      <c r="I13" s="70"/>
      <c r="J13" s="71"/>
      <c r="K13" s="55"/>
      <c r="L13" s="72">
        <f t="shared" ref="L13:L32" si="1">J13*K13</f>
        <v>0</v>
      </c>
      <c r="N13" s="233"/>
      <c r="O13" s="234"/>
      <c r="P13" s="234"/>
      <c r="Q13" s="63"/>
      <c r="R13" s="158"/>
      <c r="T13" s="287"/>
      <c r="U13" s="288"/>
      <c r="V13" s="289"/>
      <c r="W13" s="67"/>
      <c r="X13" s="169"/>
      <c r="Z13" s="76"/>
      <c r="AA13" s="70"/>
      <c r="AB13" s="71"/>
      <c r="AC13" s="55"/>
      <c r="AD13" s="72">
        <f>AB13*AC13</f>
        <v>0</v>
      </c>
      <c r="AF13" s="76"/>
      <c r="AG13" s="70"/>
      <c r="AH13" s="71"/>
      <c r="AI13" s="155"/>
      <c r="AJ13" s="55"/>
      <c r="AK13" s="72">
        <f>AH13*AJ13</f>
        <v>0</v>
      </c>
    </row>
    <row r="14" spans="1:38" ht="21" customHeight="1" x14ac:dyDescent="0.15">
      <c r="A14">
        <v>2</v>
      </c>
      <c r="B14" s="77"/>
      <c r="C14" s="73"/>
      <c r="D14" s="74"/>
      <c r="E14" s="59"/>
      <c r="F14" s="75">
        <f t="shared" si="0"/>
        <v>0</v>
      </c>
      <c r="H14" s="77"/>
      <c r="I14" s="73"/>
      <c r="J14" s="74"/>
      <c r="K14" s="59"/>
      <c r="L14" s="75">
        <f t="shared" si="1"/>
        <v>0</v>
      </c>
      <c r="N14" s="235"/>
      <c r="O14" s="236"/>
      <c r="P14" s="236"/>
      <c r="Q14" s="65"/>
      <c r="R14" s="159"/>
      <c r="T14" s="290"/>
      <c r="U14" s="291"/>
      <c r="V14" s="292"/>
      <c r="W14" s="68"/>
      <c r="X14" s="170"/>
      <c r="Z14" s="77"/>
      <c r="AA14" s="73"/>
      <c r="AB14" s="74"/>
      <c r="AC14" s="59"/>
      <c r="AD14" s="75">
        <f>AB14*AC14</f>
        <v>0</v>
      </c>
      <c r="AF14" s="77"/>
      <c r="AG14" s="73"/>
      <c r="AH14" s="74"/>
      <c r="AI14" s="156"/>
      <c r="AJ14" s="59"/>
      <c r="AK14" s="75">
        <f>AH14*AJ14</f>
        <v>0</v>
      </c>
    </row>
    <row r="15" spans="1:38" ht="21" customHeight="1" x14ac:dyDescent="0.15">
      <c r="A15">
        <v>3</v>
      </c>
      <c r="B15" s="77"/>
      <c r="C15" s="73"/>
      <c r="D15" s="74"/>
      <c r="E15" s="59"/>
      <c r="F15" s="75">
        <f t="shared" si="0"/>
        <v>0</v>
      </c>
      <c r="H15" s="77"/>
      <c r="I15" s="73"/>
      <c r="J15" s="74"/>
      <c r="K15" s="59"/>
      <c r="L15" s="75">
        <f t="shared" si="1"/>
        <v>0</v>
      </c>
      <c r="N15" s="235"/>
      <c r="O15" s="236"/>
      <c r="P15" s="236"/>
      <c r="Q15" s="65"/>
      <c r="R15" s="159"/>
      <c r="T15" s="290"/>
      <c r="U15" s="291"/>
      <c r="V15" s="292"/>
      <c r="W15" s="68"/>
      <c r="X15" s="170"/>
      <c r="Z15" s="77"/>
      <c r="AA15" s="73"/>
      <c r="AB15" s="74"/>
      <c r="AC15" s="59"/>
      <c r="AD15" s="75">
        <f>AB15*AC15</f>
        <v>0</v>
      </c>
      <c r="AF15" s="77"/>
      <c r="AG15" s="73"/>
      <c r="AH15" s="74"/>
      <c r="AI15" s="156"/>
      <c r="AJ15" s="59"/>
      <c r="AK15" s="75">
        <f>AH15*AJ15</f>
        <v>0</v>
      </c>
    </row>
    <row r="16" spans="1:38" ht="21" customHeight="1" x14ac:dyDescent="0.15">
      <c r="A16">
        <v>4</v>
      </c>
      <c r="B16" s="77"/>
      <c r="C16" s="73"/>
      <c r="D16" s="74"/>
      <c r="E16" s="59"/>
      <c r="F16" s="75">
        <f t="shared" si="0"/>
        <v>0</v>
      </c>
      <c r="H16" s="77"/>
      <c r="I16" s="73"/>
      <c r="J16" s="74"/>
      <c r="K16" s="59"/>
      <c r="L16" s="75">
        <f t="shared" si="1"/>
        <v>0</v>
      </c>
      <c r="N16" s="235"/>
      <c r="O16" s="236"/>
      <c r="P16" s="236"/>
      <c r="Q16" s="65"/>
      <c r="R16" s="159"/>
      <c r="T16" s="290"/>
      <c r="U16" s="291"/>
      <c r="V16" s="292"/>
      <c r="W16" s="68"/>
      <c r="X16" s="170"/>
      <c r="Z16" s="77"/>
      <c r="AA16" s="73"/>
      <c r="AB16" s="74"/>
      <c r="AC16" s="59"/>
      <c r="AD16" s="75">
        <f>AB16*AC16</f>
        <v>0</v>
      </c>
      <c r="AF16" s="77"/>
      <c r="AG16" s="73"/>
      <c r="AH16" s="74"/>
      <c r="AI16" s="156"/>
      <c r="AJ16" s="59"/>
      <c r="AK16" s="75">
        <f>AH16*AJ16</f>
        <v>0</v>
      </c>
    </row>
    <row r="17" spans="1:37" ht="21" customHeight="1" x14ac:dyDescent="0.15">
      <c r="A17">
        <v>5</v>
      </c>
      <c r="B17" s="77"/>
      <c r="C17" s="73"/>
      <c r="D17" s="74"/>
      <c r="E17" s="59"/>
      <c r="F17" s="75">
        <f t="shared" si="0"/>
        <v>0</v>
      </c>
      <c r="H17" s="77"/>
      <c r="I17" s="73"/>
      <c r="J17" s="74"/>
      <c r="K17" s="59"/>
      <c r="L17" s="75">
        <f t="shared" si="1"/>
        <v>0</v>
      </c>
      <c r="N17" s="235"/>
      <c r="O17" s="236"/>
      <c r="P17" s="236"/>
      <c r="Q17" s="65"/>
      <c r="R17" s="159"/>
      <c r="T17" s="296"/>
      <c r="U17" s="297"/>
      <c r="V17" s="298"/>
      <c r="W17" s="69"/>
      <c r="X17" s="171"/>
      <c r="Z17" s="77"/>
      <c r="AA17" s="73"/>
      <c r="AB17" s="74"/>
      <c r="AC17" s="59"/>
      <c r="AD17" s="75">
        <f>AB17*AC17</f>
        <v>0</v>
      </c>
      <c r="AF17" s="77"/>
      <c r="AG17" s="73"/>
      <c r="AH17" s="74"/>
      <c r="AI17" s="156"/>
      <c r="AJ17" s="59"/>
      <c r="AK17" s="75">
        <f>AH17*AJ17</f>
        <v>0</v>
      </c>
    </row>
    <row r="18" spans="1:37" ht="21" customHeight="1" x14ac:dyDescent="0.15">
      <c r="A18">
        <v>6</v>
      </c>
      <c r="B18" s="77"/>
      <c r="C18" s="73"/>
      <c r="D18" s="74"/>
      <c r="E18" s="59"/>
      <c r="F18" s="75">
        <f t="shared" si="0"/>
        <v>0</v>
      </c>
      <c r="H18" s="77"/>
      <c r="I18" s="73"/>
      <c r="J18" s="74"/>
      <c r="K18" s="59"/>
      <c r="L18" s="75">
        <f t="shared" si="1"/>
        <v>0</v>
      </c>
      <c r="N18" s="235"/>
      <c r="O18" s="236"/>
      <c r="P18" s="236"/>
      <c r="Q18" s="65"/>
      <c r="R18" s="159"/>
      <c r="T18" s="248"/>
      <c r="U18" s="249"/>
      <c r="V18" s="249"/>
      <c r="W18" s="69"/>
      <c r="X18" s="171"/>
      <c r="Z18" s="77"/>
      <c r="AA18" s="73"/>
      <c r="AB18" s="74"/>
      <c r="AC18" s="59"/>
      <c r="AD18" s="75">
        <f t="shared" ref="AD18:AD32" si="2">AB18*AC18</f>
        <v>0</v>
      </c>
      <c r="AF18" s="77"/>
      <c r="AG18" s="73"/>
      <c r="AH18" s="74"/>
      <c r="AI18" s="156"/>
      <c r="AJ18" s="59"/>
      <c r="AK18" s="75">
        <f t="shared" ref="AK18:AK32" si="3">AH18*AJ18</f>
        <v>0</v>
      </c>
    </row>
    <row r="19" spans="1:37" ht="21" customHeight="1" x14ac:dyDescent="0.15">
      <c r="A19">
        <v>7</v>
      </c>
      <c r="B19" s="77"/>
      <c r="C19" s="73"/>
      <c r="D19" s="74"/>
      <c r="E19" s="59"/>
      <c r="F19" s="75">
        <f t="shared" si="0"/>
        <v>0</v>
      </c>
      <c r="H19" s="77"/>
      <c r="I19" s="73"/>
      <c r="J19" s="74"/>
      <c r="K19" s="59"/>
      <c r="L19" s="75">
        <f t="shared" si="1"/>
        <v>0</v>
      </c>
      <c r="N19" s="304"/>
      <c r="O19" s="305"/>
      <c r="P19" s="305"/>
      <c r="Q19" s="98"/>
      <c r="R19" s="160"/>
      <c r="T19" s="248"/>
      <c r="U19" s="249"/>
      <c r="V19" s="249"/>
      <c r="W19" s="69"/>
      <c r="X19" s="171"/>
      <c r="Z19" s="77"/>
      <c r="AA19" s="73"/>
      <c r="AB19" s="74"/>
      <c r="AC19" s="59"/>
      <c r="AD19" s="75">
        <f t="shared" si="2"/>
        <v>0</v>
      </c>
      <c r="AF19" s="77"/>
      <c r="AG19" s="73"/>
      <c r="AH19" s="74"/>
      <c r="AI19" s="156"/>
      <c r="AJ19" s="59"/>
      <c r="AK19" s="75">
        <f t="shared" si="3"/>
        <v>0</v>
      </c>
    </row>
    <row r="20" spans="1:37" ht="21" customHeight="1" x14ac:dyDescent="0.15">
      <c r="A20">
        <v>8</v>
      </c>
      <c r="B20" s="77"/>
      <c r="C20" s="73"/>
      <c r="D20" s="74"/>
      <c r="E20" s="59"/>
      <c r="F20" s="75">
        <f t="shared" si="0"/>
        <v>0</v>
      </c>
      <c r="H20" s="77"/>
      <c r="I20" s="73"/>
      <c r="J20" s="74"/>
      <c r="K20" s="59"/>
      <c r="L20" s="75">
        <f t="shared" si="1"/>
        <v>0</v>
      </c>
      <c r="N20" s="293"/>
      <c r="O20" s="294"/>
      <c r="P20" s="295"/>
      <c r="Q20" s="65"/>
      <c r="R20" s="159"/>
      <c r="T20" s="248"/>
      <c r="U20" s="249"/>
      <c r="V20" s="249"/>
      <c r="W20" s="69"/>
      <c r="X20" s="171"/>
      <c r="Z20" s="77"/>
      <c r="AA20" s="73"/>
      <c r="AB20" s="74"/>
      <c r="AC20" s="59"/>
      <c r="AD20" s="75">
        <f t="shared" si="2"/>
        <v>0</v>
      </c>
      <c r="AF20" s="77"/>
      <c r="AG20" s="73"/>
      <c r="AH20" s="74"/>
      <c r="AI20" s="156"/>
      <c r="AJ20" s="59"/>
      <c r="AK20" s="75">
        <f t="shared" si="3"/>
        <v>0</v>
      </c>
    </row>
    <row r="21" spans="1:37" ht="21" customHeight="1" x14ac:dyDescent="0.15">
      <c r="A21">
        <v>9</v>
      </c>
      <c r="B21" s="77"/>
      <c r="C21" s="73"/>
      <c r="D21" s="74"/>
      <c r="E21" s="59"/>
      <c r="F21" s="75">
        <f t="shared" si="0"/>
        <v>0</v>
      </c>
      <c r="H21" s="77"/>
      <c r="I21" s="73"/>
      <c r="J21" s="74"/>
      <c r="K21" s="59"/>
      <c r="L21" s="75">
        <f t="shared" si="1"/>
        <v>0</v>
      </c>
      <c r="N21" s="293"/>
      <c r="O21" s="294"/>
      <c r="P21" s="295"/>
      <c r="Q21" s="65"/>
      <c r="R21" s="159"/>
      <c r="T21" s="248"/>
      <c r="U21" s="249"/>
      <c r="V21" s="249"/>
      <c r="W21" s="69"/>
      <c r="X21" s="171"/>
      <c r="Z21" s="77"/>
      <c r="AA21" s="73"/>
      <c r="AB21" s="74"/>
      <c r="AC21" s="59"/>
      <c r="AD21" s="75">
        <f t="shared" si="2"/>
        <v>0</v>
      </c>
      <c r="AF21" s="77"/>
      <c r="AG21" s="73"/>
      <c r="AH21" s="74"/>
      <c r="AI21" s="156"/>
      <c r="AJ21" s="59"/>
      <c r="AK21" s="75">
        <f t="shared" si="3"/>
        <v>0</v>
      </c>
    </row>
    <row r="22" spans="1:37" ht="21" customHeight="1" x14ac:dyDescent="0.15">
      <c r="A22">
        <v>10</v>
      </c>
      <c r="B22" s="78"/>
      <c r="C22" s="79"/>
      <c r="D22" s="100"/>
      <c r="E22" s="81"/>
      <c r="F22" s="89">
        <f t="shared" si="0"/>
        <v>0</v>
      </c>
      <c r="H22" s="77"/>
      <c r="I22" s="73"/>
      <c r="J22" s="74"/>
      <c r="K22" s="59"/>
      <c r="L22" s="75">
        <f t="shared" si="1"/>
        <v>0</v>
      </c>
      <c r="N22" s="293"/>
      <c r="O22" s="294"/>
      <c r="P22" s="295"/>
      <c r="Q22" s="65"/>
      <c r="R22" s="159"/>
      <c r="T22" s="248"/>
      <c r="U22" s="249"/>
      <c r="V22" s="249"/>
      <c r="W22" s="69"/>
      <c r="X22" s="171"/>
      <c r="Z22" s="77"/>
      <c r="AA22" s="73"/>
      <c r="AB22" s="74"/>
      <c r="AC22" s="59"/>
      <c r="AD22" s="75">
        <f t="shared" si="2"/>
        <v>0</v>
      </c>
      <c r="AF22" s="77"/>
      <c r="AG22" s="73"/>
      <c r="AH22" s="74"/>
      <c r="AI22" s="156"/>
      <c r="AJ22" s="59"/>
      <c r="AK22" s="75">
        <f t="shared" si="3"/>
        <v>0</v>
      </c>
    </row>
    <row r="23" spans="1:37" ht="21" customHeight="1" x14ac:dyDescent="0.15">
      <c r="A23">
        <v>11</v>
      </c>
      <c r="B23" s="56"/>
      <c r="C23" s="73"/>
      <c r="D23" s="99"/>
      <c r="E23" s="83"/>
      <c r="F23" s="89">
        <f t="shared" si="0"/>
        <v>0</v>
      </c>
      <c r="H23" s="56"/>
      <c r="I23" s="73"/>
      <c r="J23" s="74"/>
      <c r="K23" s="83"/>
      <c r="L23" s="75">
        <f t="shared" si="1"/>
        <v>0</v>
      </c>
      <c r="N23" s="293"/>
      <c r="O23" s="294"/>
      <c r="P23" s="295"/>
      <c r="Q23" s="65"/>
      <c r="R23" s="159"/>
      <c r="T23" s="248"/>
      <c r="U23" s="249"/>
      <c r="V23" s="249"/>
      <c r="W23" s="69"/>
      <c r="X23" s="171"/>
      <c r="Z23" s="77"/>
      <c r="AA23" s="73"/>
      <c r="AB23" s="74"/>
      <c r="AC23" s="59"/>
      <c r="AD23" s="75">
        <f t="shared" si="2"/>
        <v>0</v>
      </c>
      <c r="AF23" s="77"/>
      <c r="AG23" s="73"/>
      <c r="AH23" s="74"/>
      <c r="AI23" s="156"/>
      <c r="AJ23" s="59"/>
      <c r="AK23" s="75">
        <f t="shared" si="3"/>
        <v>0</v>
      </c>
    </row>
    <row r="24" spans="1:37" ht="21" customHeight="1" x14ac:dyDescent="0.15">
      <c r="A24">
        <v>12</v>
      </c>
      <c r="B24" s="56"/>
      <c r="C24" s="73"/>
      <c r="D24" s="99"/>
      <c r="E24" s="83"/>
      <c r="F24" s="89">
        <f t="shared" si="0"/>
        <v>0</v>
      </c>
      <c r="H24" s="56"/>
      <c r="I24" s="73"/>
      <c r="J24" s="74"/>
      <c r="K24" s="83"/>
      <c r="L24" s="75">
        <f t="shared" si="1"/>
        <v>0</v>
      </c>
      <c r="N24" s="293"/>
      <c r="O24" s="294"/>
      <c r="P24" s="295"/>
      <c r="Q24" s="65"/>
      <c r="R24" s="159"/>
      <c r="T24" s="248"/>
      <c r="U24" s="249"/>
      <c r="V24" s="249"/>
      <c r="W24" s="69"/>
      <c r="X24" s="171"/>
      <c r="Z24" s="77"/>
      <c r="AA24" s="73"/>
      <c r="AB24" s="74"/>
      <c r="AC24" s="59"/>
      <c r="AD24" s="75">
        <f t="shared" si="2"/>
        <v>0</v>
      </c>
      <c r="AF24" s="77"/>
      <c r="AG24" s="73"/>
      <c r="AH24" s="74"/>
      <c r="AI24" s="156"/>
      <c r="AJ24" s="59"/>
      <c r="AK24" s="75">
        <f t="shared" si="3"/>
        <v>0</v>
      </c>
    </row>
    <row r="25" spans="1:37" ht="21" customHeight="1" x14ac:dyDescent="0.15">
      <c r="A25">
        <v>13</v>
      </c>
      <c r="B25" s="56"/>
      <c r="C25" s="73"/>
      <c r="D25" s="99"/>
      <c r="E25" s="83"/>
      <c r="F25" s="89">
        <f t="shared" si="0"/>
        <v>0</v>
      </c>
      <c r="H25" s="56"/>
      <c r="I25" s="73"/>
      <c r="J25" s="74"/>
      <c r="K25" s="83"/>
      <c r="L25" s="75">
        <f t="shared" si="1"/>
        <v>0</v>
      </c>
      <c r="N25" s="293"/>
      <c r="O25" s="294"/>
      <c r="P25" s="295"/>
      <c r="Q25" s="65"/>
      <c r="R25" s="159"/>
      <c r="T25" s="248"/>
      <c r="U25" s="249"/>
      <c r="V25" s="249"/>
      <c r="W25" s="69"/>
      <c r="X25" s="171"/>
      <c r="Z25" s="77"/>
      <c r="AA25" s="73"/>
      <c r="AB25" s="74"/>
      <c r="AC25" s="59"/>
      <c r="AD25" s="75">
        <f t="shared" si="2"/>
        <v>0</v>
      </c>
      <c r="AF25" s="77"/>
      <c r="AG25" s="73"/>
      <c r="AH25" s="74"/>
      <c r="AI25" s="156"/>
      <c r="AJ25" s="59"/>
      <c r="AK25" s="75">
        <f t="shared" si="3"/>
        <v>0</v>
      </c>
    </row>
    <row r="26" spans="1:37" ht="21" customHeight="1" x14ac:dyDescent="0.15">
      <c r="A26">
        <v>14</v>
      </c>
      <c r="B26" s="56"/>
      <c r="C26" s="73"/>
      <c r="D26" s="99"/>
      <c r="E26" s="83"/>
      <c r="F26" s="89">
        <f t="shared" si="0"/>
        <v>0</v>
      </c>
      <c r="H26" s="56"/>
      <c r="I26" s="73"/>
      <c r="J26" s="74"/>
      <c r="K26" s="83"/>
      <c r="L26" s="75">
        <f t="shared" si="1"/>
        <v>0</v>
      </c>
      <c r="N26" s="293"/>
      <c r="O26" s="294"/>
      <c r="P26" s="295"/>
      <c r="Q26" s="65"/>
      <c r="R26" s="159"/>
      <c r="T26" s="248"/>
      <c r="U26" s="249"/>
      <c r="V26" s="249"/>
      <c r="W26" s="69"/>
      <c r="X26" s="171"/>
      <c r="Z26" s="77"/>
      <c r="AA26" s="73"/>
      <c r="AB26" s="74"/>
      <c r="AC26" s="59"/>
      <c r="AD26" s="75">
        <f t="shared" si="2"/>
        <v>0</v>
      </c>
      <c r="AF26" s="77"/>
      <c r="AG26" s="73"/>
      <c r="AH26" s="74"/>
      <c r="AI26" s="156"/>
      <c r="AJ26" s="59"/>
      <c r="AK26" s="75">
        <f t="shared" si="3"/>
        <v>0</v>
      </c>
    </row>
    <row r="27" spans="1:37" ht="21" customHeight="1" x14ac:dyDescent="0.15">
      <c r="A27">
        <v>15</v>
      </c>
      <c r="B27" s="56"/>
      <c r="C27" s="73"/>
      <c r="D27" s="99"/>
      <c r="E27" s="83"/>
      <c r="F27" s="89">
        <f t="shared" si="0"/>
        <v>0</v>
      </c>
      <c r="H27" s="56"/>
      <c r="I27" s="73"/>
      <c r="J27" s="74"/>
      <c r="K27" s="83"/>
      <c r="L27" s="75">
        <f t="shared" si="1"/>
        <v>0</v>
      </c>
      <c r="N27" s="293"/>
      <c r="O27" s="294"/>
      <c r="P27" s="295"/>
      <c r="Q27" s="65"/>
      <c r="R27" s="159"/>
      <c r="T27" s="248"/>
      <c r="U27" s="249"/>
      <c r="V27" s="249"/>
      <c r="W27" s="69"/>
      <c r="X27" s="171"/>
      <c r="Z27" s="77"/>
      <c r="AA27" s="73"/>
      <c r="AB27" s="74"/>
      <c r="AC27" s="59"/>
      <c r="AD27" s="75">
        <f t="shared" si="2"/>
        <v>0</v>
      </c>
      <c r="AF27" s="77"/>
      <c r="AG27" s="73"/>
      <c r="AH27" s="74"/>
      <c r="AI27" s="156"/>
      <c r="AJ27" s="59"/>
      <c r="AK27" s="75">
        <f t="shared" si="3"/>
        <v>0</v>
      </c>
    </row>
    <row r="28" spans="1:37" ht="21" customHeight="1" x14ac:dyDescent="0.15">
      <c r="A28">
        <v>16</v>
      </c>
      <c r="B28" s="56"/>
      <c r="C28" s="73"/>
      <c r="D28" s="99"/>
      <c r="E28" s="83"/>
      <c r="F28" s="89">
        <f t="shared" si="0"/>
        <v>0</v>
      </c>
      <c r="H28" s="56"/>
      <c r="I28" s="73"/>
      <c r="J28" s="74"/>
      <c r="K28" s="83"/>
      <c r="L28" s="75">
        <f t="shared" si="1"/>
        <v>0</v>
      </c>
      <c r="N28" s="293"/>
      <c r="O28" s="294"/>
      <c r="P28" s="295"/>
      <c r="Q28" s="65"/>
      <c r="R28" s="159"/>
      <c r="T28" s="248"/>
      <c r="U28" s="249"/>
      <c r="V28" s="249"/>
      <c r="W28" s="69"/>
      <c r="X28" s="171"/>
      <c r="Z28" s="77"/>
      <c r="AA28" s="73"/>
      <c r="AB28" s="74"/>
      <c r="AC28" s="59"/>
      <c r="AD28" s="75">
        <f t="shared" si="2"/>
        <v>0</v>
      </c>
      <c r="AF28" s="77"/>
      <c r="AG28" s="73"/>
      <c r="AH28" s="74"/>
      <c r="AI28" s="156"/>
      <c r="AJ28" s="59"/>
      <c r="AK28" s="75">
        <f t="shared" si="3"/>
        <v>0</v>
      </c>
    </row>
    <row r="29" spans="1:37" ht="21" customHeight="1" x14ac:dyDescent="0.15">
      <c r="A29">
        <v>17</v>
      </c>
      <c r="B29" s="56"/>
      <c r="C29" s="73"/>
      <c r="D29" s="99"/>
      <c r="E29" s="83"/>
      <c r="F29" s="89">
        <f t="shared" si="0"/>
        <v>0</v>
      </c>
      <c r="H29" s="56"/>
      <c r="I29" s="73"/>
      <c r="J29" s="74"/>
      <c r="K29" s="83"/>
      <c r="L29" s="75">
        <f t="shared" si="1"/>
        <v>0</v>
      </c>
      <c r="N29" s="293"/>
      <c r="O29" s="294"/>
      <c r="P29" s="295"/>
      <c r="Q29" s="65"/>
      <c r="R29" s="159"/>
      <c r="T29" s="248"/>
      <c r="U29" s="249"/>
      <c r="V29" s="249"/>
      <c r="W29" s="69"/>
      <c r="X29" s="171"/>
      <c r="Z29" s="77"/>
      <c r="AA29" s="73"/>
      <c r="AB29" s="74"/>
      <c r="AC29" s="59"/>
      <c r="AD29" s="75">
        <f t="shared" si="2"/>
        <v>0</v>
      </c>
      <c r="AF29" s="77"/>
      <c r="AG29" s="73"/>
      <c r="AH29" s="74"/>
      <c r="AI29" s="156"/>
      <c r="AJ29" s="59"/>
      <c r="AK29" s="75">
        <f t="shared" si="3"/>
        <v>0</v>
      </c>
    </row>
    <row r="30" spans="1:37" ht="21" customHeight="1" x14ac:dyDescent="0.15">
      <c r="A30">
        <v>18</v>
      </c>
      <c r="B30" s="56"/>
      <c r="C30" s="73"/>
      <c r="D30" s="99"/>
      <c r="E30" s="83"/>
      <c r="F30" s="89">
        <f t="shared" si="0"/>
        <v>0</v>
      </c>
      <c r="H30" s="91"/>
      <c r="I30" s="92"/>
      <c r="J30" s="93"/>
      <c r="K30" s="94"/>
      <c r="L30" s="75">
        <f t="shared" si="1"/>
        <v>0</v>
      </c>
      <c r="N30" s="293"/>
      <c r="O30" s="294"/>
      <c r="P30" s="295"/>
      <c r="Q30" s="65"/>
      <c r="R30" s="159"/>
      <c r="T30" s="248"/>
      <c r="U30" s="249"/>
      <c r="V30" s="249"/>
      <c r="W30" s="69"/>
      <c r="X30" s="171"/>
      <c r="Z30" s="77"/>
      <c r="AA30" s="73"/>
      <c r="AB30" s="74"/>
      <c r="AC30" s="59"/>
      <c r="AD30" s="75">
        <f t="shared" si="2"/>
        <v>0</v>
      </c>
      <c r="AF30" s="77"/>
      <c r="AG30" s="73"/>
      <c r="AH30" s="74"/>
      <c r="AI30" s="156"/>
      <c r="AJ30" s="59"/>
      <c r="AK30" s="75">
        <f t="shared" si="3"/>
        <v>0</v>
      </c>
    </row>
    <row r="31" spans="1:37" ht="21" customHeight="1" x14ac:dyDescent="0.15">
      <c r="A31">
        <v>19</v>
      </c>
      <c r="B31" s="56"/>
      <c r="C31" s="73"/>
      <c r="D31" s="99"/>
      <c r="E31" s="83"/>
      <c r="F31" s="89">
        <f t="shared" si="0"/>
        <v>0</v>
      </c>
      <c r="H31" s="91"/>
      <c r="I31" s="92"/>
      <c r="J31" s="93"/>
      <c r="K31" s="94"/>
      <c r="L31" s="75">
        <f t="shared" si="1"/>
        <v>0</v>
      </c>
      <c r="N31" s="293"/>
      <c r="O31" s="294"/>
      <c r="P31" s="295"/>
      <c r="Q31" s="65"/>
      <c r="R31" s="159"/>
      <c r="T31" s="248"/>
      <c r="U31" s="249"/>
      <c r="V31" s="249"/>
      <c r="W31" s="69"/>
      <c r="X31" s="171"/>
      <c r="Z31" s="77"/>
      <c r="AA31" s="73"/>
      <c r="AB31" s="74"/>
      <c r="AC31" s="59"/>
      <c r="AD31" s="75">
        <f t="shared" si="2"/>
        <v>0</v>
      </c>
      <c r="AF31" s="77"/>
      <c r="AG31" s="73"/>
      <c r="AH31" s="74"/>
      <c r="AI31" s="156"/>
      <c r="AJ31" s="59"/>
      <c r="AK31" s="75">
        <f t="shared" si="3"/>
        <v>0</v>
      </c>
    </row>
    <row r="32" spans="1:37" ht="21" customHeight="1" thickBot="1" x14ac:dyDescent="0.2">
      <c r="A32">
        <v>20</v>
      </c>
      <c r="B32" s="106"/>
      <c r="C32" s="120"/>
      <c r="D32" s="135"/>
      <c r="E32" s="122"/>
      <c r="F32" s="110">
        <f t="shared" si="0"/>
        <v>0</v>
      </c>
      <c r="H32" s="128"/>
      <c r="I32" s="129"/>
      <c r="J32" s="130"/>
      <c r="K32" s="131"/>
      <c r="L32" s="110">
        <f t="shared" si="1"/>
        <v>0</v>
      </c>
      <c r="N32" s="301"/>
      <c r="O32" s="302"/>
      <c r="P32" s="303"/>
      <c r="Q32" s="114"/>
      <c r="R32" s="161"/>
      <c r="T32" s="299"/>
      <c r="U32" s="300"/>
      <c r="V32" s="300"/>
      <c r="W32" s="139"/>
      <c r="X32" s="172"/>
      <c r="Z32" s="118"/>
      <c r="AA32" s="120"/>
      <c r="AB32" s="140"/>
      <c r="AC32" s="109"/>
      <c r="AD32" s="110">
        <f t="shared" si="2"/>
        <v>0</v>
      </c>
      <c r="AF32" s="118"/>
      <c r="AG32" s="120"/>
      <c r="AH32" s="140"/>
      <c r="AI32" s="157"/>
      <c r="AJ32" s="109"/>
      <c r="AK32" s="110">
        <f t="shared" si="3"/>
        <v>0</v>
      </c>
    </row>
    <row r="33" spans="1:37" ht="21" customHeight="1" thickTop="1" x14ac:dyDescent="0.15">
      <c r="B33" s="132" t="s">
        <v>68</v>
      </c>
      <c r="C33" s="123">
        <f>SUM(C13:C32)</f>
        <v>0</v>
      </c>
      <c r="D33" s="124">
        <f>SUM(D13:D32)</f>
        <v>0</v>
      </c>
      <c r="E33" s="125">
        <f>SUM(E13:E32)</f>
        <v>0</v>
      </c>
      <c r="F33" s="105">
        <f>SUM(F13:F32)</f>
        <v>0</v>
      </c>
      <c r="H33" s="132" t="s">
        <v>68</v>
      </c>
      <c r="I33" s="102">
        <f>SUM(I13:I32)</f>
        <v>0</v>
      </c>
      <c r="J33" s="124">
        <f>SUM(J13:J32)</f>
        <v>0</v>
      </c>
      <c r="K33" s="127">
        <f>SUM(K13:K32)</f>
        <v>0</v>
      </c>
      <c r="L33" s="105">
        <f>SUM(L13:L32)</f>
        <v>0</v>
      </c>
      <c r="N33" s="260" t="s">
        <v>68</v>
      </c>
      <c r="O33" s="261"/>
      <c r="P33" s="261"/>
      <c r="Q33" s="111">
        <f>SUM(Q13:Q32)</f>
        <v>0</v>
      </c>
      <c r="R33" s="134">
        <f>SUM(R13:R32)</f>
        <v>0</v>
      </c>
      <c r="T33" s="260" t="s">
        <v>68</v>
      </c>
      <c r="U33" s="261"/>
      <c r="V33" s="261"/>
      <c r="W33" s="136">
        <f>SUM(W13:W32)</f>
        <v>0</v>
      </c>
      <c r="X33" s="111">
        <f>SUM(X13:X32)</f>
        <v>0</v>
      </c>
      <c r="Z33" s="132" t="s">
        <v>68</v>
      </c>
      <c r="AA33" s="102">
        <f>SUM(AA13:AA32)</f>
        <v>0</v>
      </c>
      <c r="AB33" s="141">
        <f>SUM(AB13:AB32)</f>
        <v>0</v>
      </c>
      <c r="AC33" s="142">
        <f>SUM(AC13:AC32)</f>
        <v>0</v>
      </c>
      <c r="AD33" s="105">
        <f>SUM(AD13:AD32)</f>
        <v>0</v>
      </c>
      <c r="AF33" s="132" t="s">
        <v>68</v>
      </c>
      <c r="AG33" s="102">
        <f>SUM(AG13:AG32)</f>
        <v>0</v>
      </c>
      <c r="AH33" s="258"/>
      <c r="AI33" s="259"/>
      <c r="AJ33" s="104">
        <f>SUM(AJ13:AJ32)</f>
        <v>0</v>
      </c>
      <c r="AK33" s="105">
        <f>SUM(AK13:AK32)</f>
        <v>0</v>
      </c>
    </row>
    <row r="34" spans="1:37" ht="21" customHeight="1" thickBot="1" x14ac:dyDescent="0.2"/>
    <row r="35" spans="1:37" ht="21" customHeight="1" x14ac:dyDescent="0.15">
      <c r="B35" s="237" t="s">
        <v>20</v>
      </c>
      <c r="C35" s="238"/>
      <c r="D35" s="238"/>
      <c r="E35" s="238"/>
      <c r="F35" s="239"/>
      <c r="H35" s="237" t="s">
        <v>15</v>
      </c>
      <c r="I35" s="238"/>
      <c r="J35" s="238"/>
      <c r="K35" s="238"/>
      <c r="L35" s="239"/>
      <c r="N35" s="237" t="s">
        <v>8</v>
      </c>
      <c r="O35" s="238"/>
      <c r="P35" s="238"/>
      <c r="Q35" s="238"/>
      <c r="R35" s="239"/>
      <c r="T35" s="237" t="s">
        <v>81</v>
      </c>
      <c r="U35" s="238"/>
      <c r="V35" s="238"/>
      <c r="W35" s="238"/>
      <c r="X35" s="239"/>
      <c r="Z35" s="237" t="s">
        <v>80</v>
      </c>
      <c r="AA35" s="238"/>
      <c r="AB35" s="238"/>
      <c r="AC35" s="238"/>
      <c r="AD35" s="239"/>
      <c r="AF35" s="250" t="s">
        <v>67</v>
      </c>
      <c r="AG35" s="251"/>
      <c r="AH35" s="254" t="s">
        <v>70</v>
      </c>
      <c r="AI35" s="255"/>
      <c r="AJ35" s="199" t="s">
        <v>24</v>
      </c>
      <c r="AK35" s="246" t="s">
        <v>73</v>
      </c>
    </row>
    <row r="36" spans="1:37" ht="21" customHeight="1" thickBot="1" x14ac:dyDescent="0.2">
      <c r="B36" s="34" t="s">
        <v>65</v>
      </c>
      <c r="C36" s="15" t="s">
        <v>36</v>
      </c>
      <c r="D36" s="15" t="s">
        <v>0</v>
      </c>
      <c r="E36" s="32" t="s">
        <v>69</v>
      </c>
      <c r="F36" s="33" t="s">
        <v>24</v>
      </c>
      <c r="H36" s="34" t="s">
        <v>65</v>
      </c>
      <c r="I36" s="43" t="s">
        <v>36</v>
      </c>
      <c r="J36" s="43" t="s">
        <v>0</v>
      </c>
      <c r="K36" s="32" t="s">
        <v>69</v>
      </c>
      <c r="L36" s="33" t="s">
        <v>24</v>
      </c>
      <c r="N36" s="34" t="s">
        <v>2</v>
      </c>
      <c r="O36" s="34" t="s">
        <v>36</v>
      </c>
      <c r="P36" s="96" t="s">
        <v>23</v>
      </c>
      <c r="Q36" s="84" t="s">
        <v>69</v>
      </c>
      <c r="R36" s="85" t="s">
        <v>24</v>
      </c>
      <c r="T36" s="15" t="s">
        <v>3</v>
      </c>
      <c r="U36" s="31" t="s">
        <v>36</v>
      </c>
      <c r="V36" s="173" t="s">
        <v>117</v>
      </c>
      <c r="W36" s="32" t="s">
        <v>69</v>
      </c>
      <c r="X36" s="33" t="s">
        <v>24</v>
      </c>
      <c r="Z36" s="31" t="s">
        <v>3</v>
      </c>
      <c r="AA36" s="15" t="s">
        <v>36</v>
      </c>
      <c r="AB36" s="173" t="s">
        <v>117</v>
      </c>
      <c r="AC36" s="32" t="s">
        <v>69</v>
      </c>
      <c r="AD36" s="33" t="s">
        <v>24</v>
      </c>
      <c r="AF36" s="252"/>
      <c r="AG36" s="253"/>
      <c r="AH36" s="256"/>
      <c r="AI36" s="257"/>
      <c r="AJ36" s="200"/>
      <c r="AK36" s="247"/>
    </row>
    <row r="37" spans="1:37" ht="21" customHeight="1" x14ac:dyDescent="0.15">
      <c r="A37">
        <v>1</v>
      </c>
      <c r="B37" s="76"/>
      <c r="C37" s="70"/>
      <c r="D37" s="71"/>
      <c r="E37" s="55"/>
      <c r="F37" s="72">
        <f t="shared" ref="F37:F56" si="4">D37*E37</f>
        <v>0</v>
      </c>
      <c r="H37" s="76"/>
      <c r="I37" s="70"/>
      <c r="J37" s="71"/>
      <c r="K37" s="55"/>
      <c r="L37" s="72">
        <f t="shared" ref="L37:L56" si="5">J37*K37</f>
        <v>0</v>
      </c>
      <c r="N37" s="76"/>
      <c r="O37" s="63"/>
      <c r="P37" s="64"/>
      <c r="Q37" s="86"/>
      <c r="R37" s="72">
        <f>P37*Q37</f>
        <v>0</v>
      </c>
      <c r="T37" s="52"/>
      <c r="U37" s="63"/>
      <c r="V37" s="64"/>
      <c r="W37" s="55"/>
      <c r="X37" s="72">
        <f>V37*W37</f>
        <v>0</v>
      </c>
      <c r="Z37" s="52"/>
      <c r="AA37" s="53"/>
      <c r="AB37" s="54"/>
      <c r="AC37" s="55"/>
      <c r="AD37" s="72">
        <f>AB37*AC37</f>
        <v>0</v>
      </c>
      <c r="AF37" s="242" t="s">
        <v>34</v>
      </c>
      <c r="AG37" s="243"/>
      <c r="AH37" s="244">
        <f>D8</f>
        <v>0</v>
      </c>
      <c r="AI37" s="245"/>
      <c r="AJ37" s="44">
        <f>D9</f>
        <v>0</v>
      </c>
      <c r="AK37" s="45">
        <f t="shared" ref="AK37:AK49" si="6">AH37-AJ37</f>
        <v>0</v>
      </c>
    </row>
    <row r="38" spans="1:37" ht="21" customHeight="1" x14ac:dyDescent="0.15">
      <c r="A38">
        <v>2</v>
      </c>
      <c r="B38" s="77"/>
      <c r="C38" s="73"/>
      <c r="D38" s="74"/>
      <c r="E38" s="59"/>
      <c r="F38" s="75">
        <f t="shared" si="4"/>
        <v>0</v>
      </c>
      <c r="H38" s="77"/>
      <c r="I38" s="73"/>
      <c r="J38" s="74"/>
      <c r="K38" s="59"/>
      <c r="L38" s="75">
        <f t="shared" si="5"/>
        <v>0</v>
      </c>
      <c r="N38" s="77"/>
      <c r="O38" s="65"/>
      <c r="P38" s="66"/>
      <c r="Q38" s="87"/>
      <c r="R38" s="75">
        <f t="shared" ref="R38:R56" si="7">P38*Q38</f>
        <v>0</v>
      </c>
      <c r="T38" s="56"/>
      <c r="U38" s="65"/>
      <c r="V38" s="66"/>
      <c r="W38" s="59"/>
      <c r="X38" s="75">
        <f t="shared" ref="X38:X56" si="8">V38*W38</f>
        <v>0</v>
      </c>
      <c r="Z38" s="56"/>
      <c r="AA38" s="57"/>
      <c r="AB38" s="58"/>
      <c r="AC38" s="59"/>
      <c r="AD38" s="75">
        <f t="shared" ref="AD38:AD41" si="9">AB38*AC38</f>
        <v>0</v>
      </c>
      <c r="AF38" s="213" t="s">
        <v>9</v>
      </c>
      <c r="AG38" s="214"/>
      <c r="AH38" s="197">
        <f>C33</f>
        <v>0</v>
      </c>
      <c r="AI38" s="198"/>
      <c r="AJ38" s="38">
        <f>F33</f>
        <v>0</v>
      </c>
      <c r="AK38" s="42">
        <f t="shared" si="6"/>
        <v>0</v>
      </c>
    </row>
    <row r="39" spans="1:37" ht="21" customHeight="1" x14ac:dyDescent="0.15">
      <c r="A39">
        <v>3</v>
      </c>
      <c r="B39" s="77"/>
      <c r="C39" s="73"/>
      <c r="D39" s="74"/>
      <c r="E39" s="59"/>
      <c r="F39" s="75">
        <f t="shared" si="4"/>
        <v>0</v>
      </c>
      <c r="H39" s="77"/>
      <c r="I39" s="73"/>
      <c r="J39" s="74"/>
      <c r="K39" s="59"/>
      <c r="L39" s="75">
        <f t="shared" si="5"/>
        <v>0</v>
      </c>
      <c r="N39" s="77"/>
      <c r="O39" s="65"/>
      <c r="P39" s="66"/>
      <c r="Q39" s="87"/>
      <c r="R39" s="75">
        <f t="shared" si="7"/>
        <v>0</v>
      </c>
      <c r="T39" s="56"/>
      <c r="U39" s="65"/>
      <c r="V39" s="66"/>
      <c r="W39" s="59"/>
      <c r="X39" s="75">
        <f t="shared" si="8"/>
        <v>0</v>
      </c>
      <c r="Z39" s="56"/>
      <c r="AA39" s="57"/>
      <c r="AB39" s="58"/>
      <c r="AC39" s="59"/>
      <c r="AD39" s="75">
        <f t="shared" si="9"/>
        <v>0</v>
      </c>
      <c r="AF39" s="213" t="s">
        <v>10</v>
      </c>
      <c r="AG39" s="214"/>
      <c r="AH39" s="197">
        <f>I33</f>
        <v>0</v>
      </c>
      <c r="AI39" s="198"/>
      <c r="AJ39" s="38">
        <f>L33</f>
        <v>0</v>
      </c>
      <c r="AK39" s="42">
        <f t="shared" si="6"/>
        <v>0</v>
      </c>
    </row>
    <row r="40" spans="1:37" ht="21" customHeight="1" x14ac:dyDescent="0.15">
      <c r="A40">
        <v>4</v>
      </c>
      <c r="B40" s="77"/>
      <c r="C40" s="73"/>
      <c r="D40" s="74"/>
      <c r="E40" s="59"/>
      <c r="F40" s="75">
        <f t="shared" si="4"/>
        <v>0</v>
      </c>
      <c r="H40" s="77"/>
      <c r="I40" s="73"/>
      <c r="J40" s="74"/>
      <c r="K40" s="59"/>
      <c r="L40" s="75">
        <f t="shared" si="5"/>
        <v>0</v>
      </c>
      <c r="N40" s="77"/>
      <c r="O40" s="65"/>
      <c r="P40" s="66"/>
      <c r="Q40" s="87"/>
      <c r="R40" s="75">
        <f t="shared" si="7"/>
        <v>0</v>
      </c>
      <c r="T40" s="56"/>
      <c r="U40" s="65"/>
      <c r="V40" s="66"/>
      <c r="W40" s="59"/>
      <c r="X40" s="75">
        <f t="shared" si="8"/>
        <v>0</v>
      </c>
      <c r="Z40" s="56"/>
      <c r="AA40" s="57"/>
      <c r="AB40" s="58"/>
      <c r="AC40" s="59"/>
      <c r="AD40" s="75">
        <f t="shared" si="9"/>
        <v>0</v>
      </c>
      <c r="AF40" s="213" t="s">
        <v>25</v>
      </c>
      <c r="AG40" s="214"/>
      <c r="AH40" s="197">
        <f>Q33</f>
        <v>0</v>
      </c>
      <c r="AI40" s="198"/>
      <c r="AJ40" s="38">
        <f>R33</f>
        <v>0</v>
      </c>
      <c r="AK40" s="42">
        <f t="shared" si="6"/>
        <v>0</v>
      </c>
    </row>
    <row r="41" spans="1:37" ht="21" customHeight="1" x14ac:dyDescent="0.15">
      <c r="A41">
        <v>5</v>
      </c>
      <c r="B41" s="77"/>
      <c r="C41" s="73"/>
      <c r="D41" s="74"/>
      <c r="E41" s="59"/>
      <c r="F41" s="75">
        <f t="shared" si="4"/>
        <v>0</v>
      </c>
      <c r="H41" s="77"/>
      <c r="I41" s="73"/>
      <c r="J41" s="74"/>
      <c r="K41" s="59"/>
      <c r="L41" s="75">
        <f t="shared" si="5"/>
        <v>0</v>
      </c>
      <c r="N41" s="77"/>
      <c r="O41" s="65"/>
      <c r="P41" s="66"/>
      <c r="Q41" s="87"/>
      <c r="R41" s="75">
        <f t="shared" si="7"/>
        <v>0</v>
      </c>
      <c r="T41" s="56"/>
      <c r="U41" s="65"/>
      <c r="V41" s="66"/>
      <c r="W41" s="59"/>
      <c r="X41" s="75">
        <f t="shared" si="8"/>
        <v>0</v>
      </c>
      <c r="Z41" s="56"/>
      <c r="AA41" s="57"/>
      <c r="AB41" s="58"/>
      <c r="AC41" s="59"/>
      <c r="AD41" s="75">
        <f t="shared" si="9"/>
        <v>0</v>
      </c>
      <c r="AF41" s="213" t="s">
        <v>26</v>
      </c>
      <c r="AG41" s="214"/>
      <c r="AH41" s="197">
        <f>W33</f>
        <v>0</v>
      </c>
      <c r="AI41" s="198"/>
      <c r="AJ41" s="38">
        <f>X33</f>
        <v>0</v>
      </c>
      <c r="AK41" s="42">
        <f t="shared" si="6"/>
        <v>0</v>
      </c>
    </row>
    <row r="42" spans="1:37" ht="21" customHeight="1" x14ac:dyDescent="0.15">
      <c r="A42">
        <v>6</v>
      </c>
      <c r="B42" s="77"/>
      <c r="C42" s="73"/>
      <c r="D42" s="74"/>
      <c r="E42" s="59"/>
      <c r="F42" s="75">
        <f t="shared" si="4"/>
        <v>0</v>
      </c>
      <c r="H42" s="77"/>
      <c r="I42" s="73"/>
      <c r="J42" s="74"/>
      <c r="K42" s="59"/>
      <c r="L42" s="75">
        <f t="shared" si="5"/>
        <v>0</v>
      </c>
      <c r="N42" s="77"/>
      <c r="O42" s="65"/>
      <c r="P42" s="66"/>
      <c r="Q42" s="87"/>
      <c r="R42" s="75">
        <f t="shared" si="7"/>
        <v>0</v>
      </c>
      <c r="T42" s="56"/>
      <c r="U42" s="65"/>
      <c r="V42" s="66"/>
      <c r="W42" s="59"/>
      <c r="X42" s="75">
        <f t="shared" si="8"/>
        <v>0</v>
      </c>
      <c r="Z42" s="56"/>
      <c r="AA42" s="57"/>
      <c r="AB42" s="58"/>
      <c r="AC42" s="59"/>
      <c r="AD42" s="75">
        <f>AB42*AC42</f>
        <v>0</v>
      </c>
      <c r="AF42" s="213" t="s">
        <v>27</v>
      </c>
      <c r="AG42" s="214"/>
      <c r="AH42" s="197">
        <f>AA33</f>
        <v>0</v>
      </c>
      <c r="AI42" s="198"/>
      <c r="AJ42" s="38">
        <f>AD33</f>
        <v>0</v>
      </c>
      <c r="AK42" s="42">
        <f t="shared" si="6"/>
        <v>0</v>
      </c>
    </row>
    <row r="43" spans="1:37" ht="21" customHeight="1" x14ac:dyDescent="0.15">
      <c r="A43">
        <v>7</v>
      </c>
      <c r="B43" s="77"/>
      <c r="C43" s="73"/>
      <c r="D43" s="74"/>
      <c r="E43" s="59"/>
      <c r="F43" s="75">
        <f t="shared" si="4"/>
        <v>0</v>
      </c>
      <c r="H43" s="77"/>
      <c r="I43" s="73"/>
      <c r="J43" s="74"/>
      <c r="K43" s="59"/>
      <c r="L43" s="75">
        <f t="shared" si="5"/>
        <v>0</v>
      </c>
      <c r="N43" s="77"/>
      <c r="O43" s="65"/>
      <c r="P43" s="66"/>
      <c r="Q43" s="87"/>
      <c r="R43" s="75">
        <f t="shared" si="7"/>
        <v>0</v>
      </c>
      <c r="T43" s="56"/>
      <c r="U43" s="65"/>
      <c r="V43" s="66"/>
      <c r="W43" s="59"/>
      <c r="X43" s="75">
        <f t="shared" si="8"/>
        <v>0</v>
      </c>
      <c r="Z43" s="56"/>
      <c r="AA43" s="57"/>
      <c r="AB43" s="58"/>
      <c r="AC43" s="59"/>
      <c r="AD43" s="75">
        <f>AB43*AC43</f>
        <v>0</v>
      </c>
      <c r="AF43" s="213" t="s">
        <v>28</v>
      </c>
      <c r="AG43" s="214"/>
      <c r="AH43" s="197">
        <f>AG33</f>
        <v>0</v>
      </c>
      <c r="AI43" s="198"/>
      <c r="AJ43" s="38">
        <f>AK33</f>
        <v>0</v>
      </c>
      <c r="AK43" s="42">
        <f t="shared" si="6"/>
        <v>0</v>
      </c>
    </row>
    <row r="44" spans="1:37" ht="21" customHeight="1" x14ac:dyDescent="0.15">
      <c r="A44">
        <v>8</v>
      </c>
      <c r="B44" s="77"/>
      <c r="C44" s="73"/>
      <c r="D44" s="74"/>
      <c r="E44" s="59"/>
      <c r="F44" s="75">
        <f t="shared" si="4"/>
        <v>0</v>
      </c>
      <c r="H44" s="77"/>
      <c r="I44" s="73"/>
      <c r="J44" s="74"/>
      <c r="K44" s="59"/>
      <c r="L44" s="75">
        <f t="shared" si="5"/>
        <v>0</v>
      </c>
      <c r="N44" s="77"/>
      <c r="O44" s="65"/>
      <c r="P44" s="66"/>
      <c r="Q44" s="87"/>
      <c r="R44" s="75">
        <f t="shared" si="7"/>
        <v>0</v>
      </c>
      <c r="T44" s="56"/>
      <c r="U44" s="65"/>
      <c r="V44" s="66"/>
      <c r="W44" s="59"/>
      <c r="X44" s="75">
        <f t="shared" si="8"/>
        <v>0</v>
      </c>
      <c r="Z44" s="56"/>
      <c r="AA44" s="57"/>
      <c r="AB44" s="58"/>
      <c r="AC44" s="59"/>
      <c r="AD44" s="75">
        <f t="shared" ref="AD44:AD56" si="10">AB44*AC44</f>
        <v>0</v>
      </c>
      <c r="AF44" s="219" t="s">
        <v>29</v>
      </c>
      <c r="AG44" s="220"/>
      <c r="AH44" s="197">
        <f>C57</f>
        <v>0</v>
      </c>
      <c r="AI44" s="198"/>
      <c r="AJ44" s="38">
        <f>F57</f>
        <v>0</v>
      </c>
      <c r="AK44" s="42">
        <f t="shared" si="6"/>
        <v>0</v>
      </c>
    </row>
    <row r="45" spans="1:37" ht="21" customHeight="1" x14ac:dyDescent="0.15">
      <c r="A45">
        <v>9</v>
      </c>
      <c r="B45" s="77"/>
      <c r="C45" s="73"/>
      <c r="D45" s="74"/>
      <c r="E45" s="59"/>
      <c r="F45" s="75">
        <f t="shared" si="4"/>
        <v>0</v>
      </c>
      <c r="H45" s="77"/>
      <c r="I45" s="73"/>
      <c r="J45" s="74"/>
      <c r="K45" s="59"/>
      <c r="L45" s="75">
        <f t="shared" si="5"/>
        <v>0</v>
      </c>
      <c r="N45" s="77"/>
      <c r="O45" s="65"/>
      <c r="P45" s="66"/>
      <c r="Q45" s="87"/>
      <c r="R45" s="75">
        <f t="shared" si="7"/>
        <v>0</v>
      </c>
      <c r="T45" s="56"/>
      <c r="U45" s="65"/>
      <c r="V45" s="66"/>
      <c r="W45" s="59"/>
      <c r="X45" s="75">
        <f t="shared" si="8"/>
        <v>0</v>
      </c>
      <c r="Z45" s="56"/>
      <c r="AA45" s="57"/>
      <c r="AB45" s="58"/>
      <c r="AC45" s="59"/>
      <c r="AD45" s="75">
        <f t="shared" si="10"/>
        <v>0</v>
      </c>
      <c r="AF45" s="219" t="s">
        <v>30</v>
      </c>
      <c r="AG45" s="220"/>
      <c r="AH45" s="197">
        <f>I57</f>
        <v>0</v>
      </c>
      <c r="AI45" s="198"/>
      <c r="AJ45" s="38">
        <f>L57</f>
        <v>0</v>
      </c>
      <c r="AK45" s="42">
        <f t="shared" si="6"/>
        <v>0</v>
      </c>
    </row>
    <row r="46" spans="1:37" ht="21" customHeight="1" x14ac:dyDescent="0.15">
      <c r="A46">
        <v>10</v>
      </c>
      <c r="B46" s="77"/>
      <c r="C46" s="73"/>
      <c r="D46" s="74"/>
      <c r="E46" s="59"/>
      <c r="F46" s="75">
        <f t="shared" si="4"/>
        <v>0</v>
      </c>
      <c r="H46" s="77"/>
      <c r="I46" s="73"/>
      <c r="J46" s="74"/>
      <c r="K46" s="59"/>
      <c r="L46" s="75">
        <f t="shared" si="5"/>
        <v>0</v>
      </c>
      <c r="N46" s="77"/>
      <c r="O46" s="65"/>
      <c r="P46" s="66"/>
      <c r="Q46" s="87"/>
      <c r="R46" s="75">
        <f t="shared" si="7"/>
        <v>0</v>
      </c>
      <c r="T46" s="56"/>
      <c r="U46" s="65"/>
      <c r="V46" s="66"/>
      <c r="W46" s="59"/>
      <c r="X46" s="75">
        <f t="shared" si="8"/>
        <v>0</v>
      </c>
      <c r="Z46" s="56"/>
      <c r="AA46" s="57"/>
      <c r="AB46" s="58"/>
      <c r="AC46" s="59"/>
      <c r="AD46" s="75">
        <f t="shared" si="10"/>
        <v>0</v>
      </c>
      <c r="AF46" s="213" t="s">
        <v>31</v>
      </c>
      <c r="AG46" s="214"/>
      <c r="AH46" s="229">
        <f>O57</f>
        <v>0</v>
      </c>
      <c r="AI46" s="230"/>
      <c r="AJ46" s="38">
        <f>R57</f>
        <v>0</v>
      </c>
      <c r="AK46" s="42">
        <f t="shared" si="6"/>
        <v>0</v>
      </c>
    </row>
    <row r="47" spans="1:37" ht="21" customHeight="1" x14ac:dyDescent="0.15">
      <c r="A47">
        <v>11</v>
      </c>
      <c r="B47" s="77"/>
      <c r="C47" s="73"/>
      <c r="D47" s="74"/>
      <c r="E47" s="59"/>
      <c r="F47" s="75">
        <f t="shared" si="4"/>
        <v>0</v>
      </c>
      <c r="H47" s="77"/>
      <c r="I47" s="73"/>
      <c r="J47" s="74"/>
      <c r="K47" s="59"/>
      <c r="L47" s="75">
        <f t="shared" si="5"/>
        <v>0</v>
      </c>
      <c r="N47" s="77"/>
      <c r="O47" s="65"/>
      <c r="P47" s="66"/>
      <c r="Q47" s="87"/>
      <c r="R47" s="75">
        <f t="shared" si="7"/>
        <v>0</v>
      </c>
      <c r="T47" s="56"/>
      <c r="U47" s="65"/>
      <c r="V47" s="66"/>
      <c r="W47" s="59"/>
      <c r="X47" s="75">
        <f t="shared" si="8"/>
        <v>0</v>
      </c>
      <c r="Z47" s="56"/>
      <c r="AA47" s="57"/>
      <c r="AB47" s="58"/>
      <c r="AC47" s="59"/>
      <c r="AD47" s="75">
        <f t="shared" si="10"/>
        <v>0</v>
      </c>
      <c r="AF47" s="213" t="s">
        <v>32</v>
      </c>
      <c r="AG47" s="214"/>
      <c r="AH47" s="197">
        <f>U57</f>
        <v>0</v>
      </c>
      <c r="AI47" s="198"/>
      <c r="AJ47" s="38">
        <f>X57</f>
        <v>0</v>
      </c>
      <c r="AK47" s="42">
        <f t="shared" si="6"/>
        <v>0</v>
      </c>
    </row>
    <row r="48" spans="1:37" ht="21" customHeight="1" thickBot="1" x14ac:dyDescent="0.2">
      <c r="A48">
        <v>12</v>
      </c>
      <c r="B48" s="77"/>
      <c r="C48" s="73"/>
      <c r="D48" s="74"/>
      <c r="E48" s="59"/>
      <c r="F48" s="75">
        <f t="shared" si="4"/>
        <v>0</v>
      </c>
      <c r="H48" s="77"/>
      <c r="I48" s="73"/>
      <c r="J48" s="74"/>
      <c r="K48" s="59"/>
      <c r="L48" s="75">
        <f t="shared" si="5"/>
        <v>0</v>
      </c>
      <c r="N48" s="77"/>
      <c r="O48" s="65"/>
      <c r="P48" s="66"/>
      <c r="Q48" s="87"/>
      <c r="R48" s="75">
        <f t="shared" si="7"/>
        <v>0</v>
      </c>
      <c r="T48" s="56"/>
      <c r="U48" s="65"/>
      <c r="V48" s="66"/>
      <c r="W48" s="59"/>
      <c r="X48" s="75">
        <f t="shared" si="8"/>
        <v>0</v>
      </c>
      <c r="Z48" s="56"/>
      <c r="AA48" s="57"/>
      <c r="AB48" s="58"/>
      <c r="AC48" s="59"/>
      <c r="AD48" s="75">
        <f t="shared" si="10"/>
        <v>0</v>
      </c>
      <c r="AF48" s="215" t="s">
        <v>33</v>
      </c>
      <c r="AG48" s="216"/>
      <c r="AH48" s="217">
        <f>AA57</f>
        <v>0</v>
      </c>
      <c r="AI48" s="218"/>
      <c r="AJ48" s="48">
        <f>AD57</f>
        <v>0</v>
      </c>
      <c r="AK48" s="49">
        <f t="shared" si="6"/>
        <v>0</v>
      </c>
    </row>
    <row r="49" spans="1:39" ht="21" customHeight="1" thickTop="1" x14ac:dyDescent="0.15">
      <c r="A49">
        <v>13</v>
      </c>
      <c r="B49" s="77"/>
      <c r="C49" s="73"/>
      <c r="D49" s="74"/>
      <c r="E49" s="59"/>
      <c r="F49" s="75">
        <f t="shared" si="4"/>
        <v>0</v>
      </c>
      <c r="H49" s="77"/>
      <c r="I49" s="73"/>
      <c r="J49" s="74"/>
      <c r="K49" s="59"/>
      <c r="L49" s="75">
        <f t="shared" si="5"/>
        <v>0</v>
      </c>
      <c r="N49" s="77"/>
      <c r="O49" s="65"/>
      <c r="P49" s="66"/>
      <c r="Q49" s="87"/>
      <c r="R49" s="75">
        <f t="shared" si="7"/>
        <v>0</v>
      </c>
      <c r="T49" s="56"/>
      <c r="U49" s="65"/>
      <c r="V49" s="66"/>
      <c r="W49" s="59"/>
      <c r="X49" s="75">
        <f t="shared" si="8"/>
        <v>0</v>
      </c>
      <c r="Z49" s="60"/>
      <c r="AA49" s="57"/>
      <c r="AB49" s="58"/>
      <c r="AC49" s="59"/>
      <c r="AD49" s="75">
        <f t="shared" si="10"/>
        <v>0</v>
      </c>
      <c r="AF49" s="221" t="s">
        <v>78</v>
      </c>
      <c r="AG49" s="222"/>
      <c r="AH49" s="223">
        <f>SUM(AH38:AI48)</f>
        <v>0</v>
      </c>
      <c r="AI49" s="224"/>
      <c r="AJ49" s="46">
        <f>SUM(AJ38:AJ48)</f>
        <v>0</v>
      </c>
      <c r="AK49" s="47">
        <f t="shared" si="6"/>
        <v>0</v>
      </c>
      <c r="AM49" s="35"/>
    </row>
    <row r="50" spans="1:39" ht="21" customHeight="1" thickBot="1" x14ac:dyDescent="0.2">
      <c r="A50">
        <v>14</v>
      </c>
      <c r="B50" s="77"/>
      <c r="C50" s="73"/>
      <c r="D50" s="74"/>
      <c r="E50" s="59"/>
      <c r="F50" s="75">
        <f t="shared" si="4"/>
        <v>0</v>
      </c>
      <c r="H50" s="77"/>
      <c r="I50" s="73"/>
      <c r="J50" s="74"/>
      <c r="K50" s="59"/>
      <c r="L50" s="75">
        <f t="shared" si="5"/>
        <v>0</v>
      </c>
      <c r="N50" s="77"/>
      <c r="O50" s="65"/>
      <c r="P50" s="66"/>
      <c r="Q50" s="87"/>
      <c r="R50" s="75">
        <f t="shared" si="7"/>
        <v>0</v>
      </c>
      <c r="T50" s="56"/>
      <c r="U50" s="65"/>
      <c r="V50" s="66"/>
      <c r="W50" s="59"/>
      <c r="X50" s="75">
        <f t="shared" si="8"/>
        <v>0</v>
      </c>
      <c r="Z50" s="56"/>
      <c r="AA50" s="57"/>
      <c r="AB50" s="58"/>
      <c r="AC50" s="59"/>
      <c r="AD50" s="75">
        <f t="shared" si="10"/>
        <v>0</v>
      </c>
      <c r="AF50" s="231" t="s">
        <v>66</v>
      </c>
      <c r="AG50" s="232"/>
      <c r="AH50" s="195">
        <f>AH49*0.3</f>
        <v>0</v>
      </c>
      <c r="AI50" s="196"/>
      <c r="AJ50" s="48">
        <f>AJ49*0.3</f>
        <v>0</v>
      </c>
      <c r="AK50" s="49">
        <f>AH50-AJ50</f>
        <v>0</v>
      </c>
    </row>
    <row r="51" spans="1:39" ht="21" customHeight="1" thickTop="1" thickBot="1" x14ac:dyDescent="0.2">
      <c r="A51">
        <v>15</v>
      </c>
      <c r="B51" s="77"/>
      <c r="C51" s="73"/>
      <c r="D51" s="74"/>
      <c r="E51" s="59"/>
      <c r="F51" s="75">
        <f t="shared" si="4"/>
        <v>0</v>
      </c>
      <c r="H51" s="77"/>
      <c r="I51" s="73"/>
      <c r="J51" s="74"/>
      <c r="K51" s="59"/>
      <c r="L51" s="75">
        <f t="shared" si="5"/>
        <v>0</v>
      </c>
      <c r="N51" s="77"/>
      <c r="O51" s="65"/>
      <c r="P51" s="66"/>
      <c r="Q51" s="87"/>
      <c r="R51" s="75">
        <f t="shared" si="7"/>
        <v>0</v>
      </c>
      <c r="T51" s="56"/>
      <c r="U51" s="65"/>
      <c r="V51" s="66"/>
      <c r="W51" s="59"/>
      <c r="X51" s="75">
        <f t="shared" si="8"/>
        <v>0</v>
      </c>
      <c r="Z51" s="56"/>
      <c r="AA51" s="57"/>
      <c r="AB51" s="58"/>
      <c r="AC51" s="59"/>
      <c r="AD51" s="75">
        <f t="shared" si="10"/>
        <v>0</v>
      </c>
      <c r="AF51" s="225" t="s">
        <v>79</v>
      </c>
      <c r="AG51" s="226"/>
      <c r="AH51" s="227">
        <f>SUM(AH49:AI50)</f>
        <v>0</v>
      </c>
      <c r="AI51" s="228"/>
      <c r="AJ51" s="50">
        <f>SUM(AJ49:AJ50)</f>
        <v>0</v>
      </c>
      <c r="AK51" s="51">
        <f>AH51-AJ51</f>
        <v>0</v>
      </c>
    </row>
    <row r="52" spans="1:39" ht="21" customHeight="1" x14ac:dyDescent="0.15">
      <c r="A52">
        <v>16</v>
      </c>
      <c r="B52" s="77"/>
      <c r="C52" s="73"/>
      <c r="D52" s="74"/>
      <c r="E52" s="59"/>
      <c r="F52" s="75">
        <f t="shared" si="4"/>
        <v>0</v>
      </c>
      <c r="H52" s="77"/>
      <c r="I52" s="73"/>
      <c r="J52" s="74"/>
      <c r="K52" s="59"/>
      <c r="L52" s="75">
        <f t="shared" si="5"/>
        <v>0</v>
      </c>
      <c r="N52" s="77"/>
      <c r="O52" s="65"/>
      <c r="P52" s="66"/>
      <c r="Q52" s="87"/>
      <c r="R52" s="75">
        <f t="shared" si="7"/>
        <v>0</v>
      </c>
      <c r="T52" s="56"/>
      <c r="U52" s="65"/>
      <c r="V52" s="66"/>
      <c r="W52" s="59"/>
      <c r="X52" s="75">
        <f t="shared" si="8"/>
        <v>0</v>
      </c>
      <c r="Z52" s="60"/>
      <c r="AA52" s="57"/>
      <c r="AB52" s="58"/>
      <c r="AC52" s="59"/>
      <c r="AD52" s="75">
        <f t="shared" si="10"/>
        <v>0</v>
      </c>
      <c r="AF52" s="201" t="s">
        <v>39</v>
      </c>
      <c r="AG52" s="202"/>
      <c r="AH52" s="205">
        <f>AH37-AH51</f>
        <v>0</v>
      </c>
      <c r="AI52" s="206"/>
      <c r="AJ52" s="209">
        <f>AJ37-AJ51</f>
        <v>0</v>
      </c>
      <c r="AK52" s="211">
        <f>AH52-AJ52</f>
        <v>0</v>
      </c>
      <c r="AM52" s="35"/>
    </row>
    <row r="53" spans="1:39" ht="21" customHeight="1" thickBot="1" x14ac:dyDescent="0.2">
      <c r="A53">
        <v>17</v>
      </c>
      <c r="B53" s="78"/>
      <c r="C53" s="79"/>
      <c r="D53" s="100"/>
      <c r="E53" s="81"/>
      <c r="F53" s="75">
        <f t="shared" si="4"/>
        <v>0</v>
      </c>
      <c r="H53" s="77"/>
      <c r="I53" s="73"/>
      <c r="J53" s="74"/>
      <c r="K53" s="59"/>
      <c r="L53" s="75">
        <f t="shared" si="5"/>
        <v>0</v>
      </c>
      <c r="N53" s="77"/>
      <c r="O53" s="65"/>
      <c r="P53" s="66"/>
      <c r="Q53" s="87"/>
      <c r="R53" s="75">
        <f t="shared" si="7"/>
        <v>0</v>
      </c>
      <c r="T53" s="56"/>
      <c r="U53" s="65"/>
      <c r="V53" s="66"/>
      <c r="W53" s="59"/>
      <c r="X53" s="75">
        <f t="shared" si="8"/>
        <v>0</v>
      </c>
      <c r="Z53" s="56"/>
      <c r="AA53" s="57"/>
      <c r="AB53" s="58"/>
      <c r="AC53" s="59"/>
      <c r="AD53" s="75">
        <f t="shared" si="10"/>
        <v>0</v>
      </c>
      <c r="AF53" s="203"/>
      <c r="AG53" s="204"/>
      <c r="AH53" s="207"/>
      <c r="AI53" s="208"/>
      <c r="AJ53" s="210"/>
      <c r="AK53" s="212"/>
      <c r="AM53" s="36"/>
    </row>
    <row r="54" spans="1:39" ht="21" customHeight="1" x14ac:dyDescent="0.15">
      <c r="A54">
        <v>18</v>
      </c>
      <c r="B54" s="56"/>
      <c r="C54" s="73"/>
      <c r="D54" s="82"/>
      <c r="E54" s="83"/>
      <c r="F54" s="75">
        <f t="shared" si="4"/>
        <v>0</v>
      </c>
      <c r="H54" s="77"/>
      <c r="I54" s="73"/>
      <c r="J54" s="74"/>
      <c r="K54" s="59"/>
      <c r="L54" s="75">
        <f t="shared" si="5"/>
        <v>0</v>
      </c>
      <c r="N54" s="77"/>
      <c r="O54" s="65"/>
      <c r="P54" s="66"/>
      <c r="Q54" s="87"/>
      <c r="R54" s="75">
        <f t="shared" si="7"/>
        <v>0</v>
      </c>
      <c r="T54" s="56"/>
      <c r="U54" s="65"/>
      <c r="V54" s="66"/>
      <c r="W54" s="59"/>
      <c r="X54" s="75">
        <f t="shared" si="8"/>
        <v>0</v>
      </c>
      <c r="Z54" s="56"/>
      <c r="AA54" s="57"/>
      <c r="AB54" s="58"/>
      <c r="AC54" s="59"/>
      <c r="AD54" s="75">
        <f t="shared" si="10"/>
        <v>0</v>
      </c>
      <c r="AM54" s="37"/>
    </row>
    <row r="55" spans="1:39" ht="21" customHeight="1" x14ac:dyDescent="0.15">
      <c r="A55">
        <v>19</v>
      </c>
      <c r="B55" s="56"/>
      <c r="C55" s="73"/>
      <c r="D55" s="82"/>
      <c r="E55" s="83"/>
      <c r="F55" s="75">
        <f t="shared" si="4"/>
        <v>0</v>
      </c>
      <c r="H55" s="78"/>
      <c r="I55" s="79"/>
      <c r="J55" s="100"/>
      <c r="K55" s="81"/>
      <c r="L55" s="89">
        <f t="shared" si="5"/>
        <v>0</v>
      </c>
      <c r="N55" s="77"/>
      <c r="O55" s="65"/>
      <c r="P55" s="66"/>
      <c r="Q55" s="87"/>
      <c r="R55" s="75">
        <f t="shared" si="7"/>
        <v>0</v>
      </c>
      <c r="T55" s="56"/>
      <c r="U55" s="65"/>
      <c r="V55" s="66"/>
      <c r="W55" s="59"/>
      <c r="X55" s="75">
        <f t="shared" si="8"/>
        <v>0</v>
      </c>
      <c r="Z55" s="56"/>
      <c r="AA55" s="57"/>
      <c r="AB55" s="58"/>
      <c r="AC55" s="59"/>
      <c r="AD55" s="75">
        <f t="shared" si="10"/>
        <v>0</v>
      </c>
    </row>
    <row r="56" spans="1:39" ht="21" customHeight="1" thickBot="1" x14ac:dyDescent="0.2">
      <c r="A56">
        <v>20</v>
      </c>
      <c r="B56" s="106"/>
      <c r="C56" s="120"/>
      <c r="D56" s="121"/>
      <c r="E56" s="122"/>
      <c r="F56" s="110">
        <f t="shared" si="4"/>
        <v>0</v>
      </c>
      <c r="H56" s="106"/>
      <c r="I56" s="120"/>
      <c r="J56" s="121"/>
      <c r="K56" s="122"/>
      <c r="L56" s="110">
        <f t="shared" si="5"/>
        <v>0</v>
      </c>
      <c r="N56" s="118"/>
      <c r="O56" s="114"/>
      <c r="P56" s="115"/>
      <c r="Q56" s="119"/>
      <c r="R56" s="110">
        <f t="shared" si="7"/>
        <v>0</v>
      </c>
      <c r="T56" s="106"/>
      <c r="U56" s="114"/>
      <c r="V56" s="115"/>
      <c r="W56" s="109"/>
      <c r="X56" s="110">
        <f t="shared" si="8"/>
        <v>0</v>
      </c>
      <c r="Z56" s="106"/>
      <c r="AA56" s="107"/>
      <c r="AB56" s="138"/>
      <c r="AC56" s="109"/>
      <c r="AD56" s="110">
        <f t="shared" si="10"/>
        <v>0</v>
      </c>
    </row>
    <row r="57" spans="1:39" ht="21" customHeight="1" thickTop="1" x14ac:dyDescent="0.15">
      <c r="A57" s="10"/>
      <c r="B57" s="132" t="s">
        <v>68</v>
      </c>
      <c r="C57" s="102">
        <f>SUM(C37:C56)</f>
        <v>0</v>
      </c>
      <c r="D57" s="133">
        <f>SUM(D37:D56)</f>
        <v>0</v>
      </c>
      <c r="E57" s="104">
        <f>SUM(E37:E56)</f>
        <v>0</v>
      </c>
      <c r="F57" s="105">
        <f>SUM(F37:F56)</f>
        <v>0</v>
      </c>
      <c r="H57" s="132" t="s">
        <v>68</v>
      </c>
      <c r="I57" s="102">
        <f>SUM(I37:I56)</f>
        <v>0</v>
      </c>
      <c r="J57" s="133">
        <f>SUM(J37:J56)</f>
        <v>0</v>
      </c>
      <c r="K57" s="104">
        <f>SUM(K37:K56)</f>
        <v>0</v>
      </c>
      <c r="L57" s="105">
        <f>SUM(L37:L56)</f>
        <v>0</v>
      </c>
      <c r="N57" s="132" t="s">
        <v>68</v>
      </c>
      <c r="O57" s="102">
        <f>SUM(O37:O56)</f>
        <v>0</v>
      </c>
      <c r="P57" s="116">
        <f>SUM(P37:P56)</f>
        <v>0</v>
      </c>
      <c r="Q57" s="117">
        <f>SUM(Q37:Q56)</f>
        <v>0</v>
      </c>
      <c r="R57" s="105">
        <f>SUM(R37:R56)</f>
        <v>0</v>
      </c>
      <c r="T57" s="132" t="s">
        <v>68</v>
      </c>
      <c r="U57" s="111">
        <f>SUM(U37:U56)</f>
        <v>0</v>
      </c>
      <c r="V57" s="112">
        <f>SUM(V37:V56)</f>
        <v>0</v>
      </c>
      <c r="W57" s="113">
        <f>SUM(W37:W56)</f>
        <v>0</v>
      </c>
      <c r="X57" s="105">
        <f>SUM(X37:X56)</f>
        <v>0</v>
      </c>
      <c r="Z57" s="132" t="s">
        <v>68</v>
      </c>
      <c r="AA57" s="102">
        <f>SUM(AA37:AA56)</f>
        <v>0</v>
      </c>
      <c r="AB57" s="133">
        <f>SUM(AB37:AB56)</f>
        <v>0</v>
      </c>
      <c r="AC57" s="104">
        <f>SUM(AC37:AC56)</f>
        <v>0</v>
      </c>
      <c r="AD57" s="105">
        <f>SUM(AD37:AD56)</f>
        <v>0</v>
      </c>
      <c r="AF57" s="39"/>
      <c r="AG57" s="39"/>
      <c r="AH57" s="40"/>
      <c r="AI57" s="40"/>
      <c r="AJ57" s="41"/>
      <c r="AK57" s="40"/>
    </row>
    <row r="58" spans="1:39" x14ac:dyDescent="0.15">
      <c r="H58" s="11"/>
    </row>
  </sheetData>
  <mergeCells count="114">
    <mergeCell ref="AF52:AG53"/>
    <mergeCell ref="AH52:AI53"/>
    <mergeCell ref="AJ52:AJ53"/>
    <mergeCell ref="AK52:AK53"/>
    <mergeCell ref="AH50:AI50"/>
    <mergeCell ref="AF48:AG48"/>
    <mergeCell ref="AH48:AI48"/>
    <mergeCell ref="AF49:AG49"/>
    <mergeCell ref="AH49:AI49"/>
    <mergeCell ref="AF50:AG50"/>
    <mergeCell ref="AF51:AG51"/>
    <mergeCell ref="AH51:AI51"/>
    <mergeCell ref="AF45:AG45"/>
    <mergeCell ref="AH45:AI45"/>
    <mergeCell ref="AF46:AG46"/>
    <mergeCell ref="AH46:AI46"/>
    <mergeCell ref="AF47:AG47"/>
    <mergeCell ref="AH47:AI47"/>
    <mergeCell ref="AF42:AG42"/>
    <mergeCell ref="AH42:AI42"/>
    <mergeCell ref="AF43:AG43"/>
    <mergeCell ref="AH43:AI43"/>
    <mergeCell ref="AF44:AG44"/>
    <mergeCell ref="AH44:AI44"/>
    <mergeCell ref="AF39:AG39"/>
    <mergeCell ref="AH39:AI39"/>
    <mergeCell ref="AF40:AG40"/>
    <mergeCell ref="AH40:AI40"/>
    <mergeCell ref="AF41:AG41"/>
    <mergeCell ref="AH41:AI41"/>
    <mergeCell ref="AJ35:AJ36"/>
    <mergeCell ref="AK35:AK36"/>
    <mergeCell ref="AF37:AG37"/>
    <mergeCell ref="AH37:AI37"/>
    <mergeCell ref="AF38:AG38"/>
    <mergeCell ref="AH38:AI38"/>
    <mergeCell ref="AH33:AI33"/>
    <mergeCell ref="B35:F35"/>
    <mergeCell ref="H35:L35"/>
    <mergeCell ref="N35:R35"/>
    <mergeCell ref="T35:X35"/>
    <mergeCell ref="Z35:AD35"/>
    <mergeCell ref="AF35:AG36"/>
    <mergeCell ref="AH35:AI36"/>
    <mergeCell ref="N31:P31"/>
    <mergeCell ref="T31:V31"/>
    <mergeCell ref="N32:P32"/>
    <mergeCell ref="T32:V32"/>
    <mergeCell ref="N33:P33"/>
    <mergeCell ref="T33:V33"/>
    <mergeCell ref="N28:P28"/>
    <mergeCell ref="T28:V28"/>
    <mergeCell ref="N29:P29"/>
    <mergeCell ref="T29:V29"/>
    <mergeCell ref="N30:P30"/>
    <mergeCell ref="T30:V30"/>
    <mergeCell ref="N25:P25"/>
    <mergeCell ref="T25:V25"/>
    <mergeCell ref="N26:P26"/>
    <mergeCell ref="T26:V26"/>
    <mergeCell ref="N27:P27"/>
    <mergeCell ref="T27:V27"/>
    <mergeCell ref="N22:P22"/>
    <mergeCell ref="T22:V22"/>
    <mergeCell ref="N23:P23"/>
    <mergeCell ref="T23:V23"/>
    <mergeCell ref="N24:P24"/>
    <mergeCell ref="T24:V24"/>
    <mergeCell ref="N19:P19"/>
    <mergeCell ref="T19:V19"/>
    <mergeCell ref="N20:P20"/>
    <mergeCell ref="T20:V20"/>
    <mergeCell ref="N21:P21"/>
    <mergeCell ref="T21:V21"/>
    <mergeCell ref="N16:P16"/>
    <mergeCell ref="T16:V16"/>
    <mergeCell ref="N17:P17"/>
    <mergeCell ref="T17:V17"/>
    <mergeCell ref="N18:P18"/>
    <mergeCell ref="T18:V18"/>
    <mergeCell ref="N13:P13"/>
    <mergeCell ref="T13:V13"/>
    <mergeCell ref="N14:P14"/>
    <mergeCell ref="T14:V14"/>
    <mergeCell ref="N15:P15"/>
    <mergeCell ref="T15:V15"/>
    <mergeCell ref="N11:R11"/>
    <mergeCell ref="T11:X11"/>
    <mergeCell ref="Z11:AD11"/>
    <mergeCell ref="AF11:AK11"/>
    <mergeCell ref="N12:P12"/>
    <mergeCell ref="T12:V12"/>
    <mergeCell ref="B8:C8"/>
    <mergeCell ref="D8:F8"/>
    <mergeCell ref="B9:C9"/>
    <mergeCell ref="D9:F9"/>
    <mergeCell ref="B11:F11"/>
    <mergeCell ref="H11:L11"/>
    <mergeCell ref="R4:T4"/>
    <mergeCell ref="U4:U5"/>
    <mergeCell ref="V4:AA4"/>
    <mergeCell ref="B5:C5"/>
    <mergeCell ref="D5:H5"/>
    <mergeCell ref="I5:J5"/>
    <mergeCell ref="K5:O5"/>
    <mergeCell ref="P5:Q5"/>
    <mergeCell ref="R5:T5"/>
    <mergeCell ref="V5:AA5"/>
    <mergeCell ref="B4:C4"/>
    <mergeCell ref="D4:H4"/>
    <mergeCell ref="I4:J4"/>
    <mergeCell ref="K4:L4"/>
    <mergeCell ref="N4:O4"/>
    <mergeCell ref="P4:Q4"/>
  </mergeCells>
  <phoneticPr fontId="2"/>
  <dataValidations count="1">
    <dataValidation type="list" allowBlank="1" showInputMessage="1" showErrorMessage="1" sqref="AK10">
      <formula1>"単位（円）,単位（千円）,単位（万円）"</formula1>
    </dataValidation>
  </dataValidations>
  <printOptions horizontalCentered="1"/>
  <pageMargins left="0.39370078740157483" right="0.39370078740157483" top="0.39370078740157483" bottom="0.39370078740157483" header="0.31496062992125984" footer="0.31496062992125984"/>
  <pageSetup paperSize="8" scale="67" fitToHeight="0" orientation="landscape"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8"/>
  <sheetViews>
    <sheetView zoomScaleNormal="100" zoomScaleSheetLayoutView="70" workbookViewId="0">
      <selection activeCell="F1" sqref="F1"/>
    </sheetView>
  </sheetViews>
  <sheetFormatPr defaultRowHeight="13.5" x14ac:dyDescent="0.15"/>
  <cols>
    <col min="1" max="1" width="3.125" customWidth="1"/>
    <col min="2" max="2" width="13.125" customWidth="1"/>
    <col min="3" max="3" width="9.125" customWidth="1"/>
    <col min="4" max="4" width="6.125" customWidth="1"/>
    <col min="5" max="6" width="9.125" style="1" customWidth="1"/>
    <col min="7" max="7" width="4" customWidth="1"/>
    <col min="8" max="8" width="13.125" customWidth="1"/>
    <col min="9" max="9" width="9.375" customWidth="1"/>
    <col min="10" max="10" width="6.125" customWidth="1"/>
    <col min="11" max="12" width="9.125" style="1" customWidth="1"/>
    <col min="13" max="13" width="4" customWidth="1"/>
    <col min="14" max="14" width="10.25" customWidth="1"/>
    <col min="15" max="15" width="9.375" customWidth="1"/>
    <col min="16" max="16" width="6.625" style="1" customWidth="1"/>
    <col min="17" max="18" width="9.125" style="1" customWidth="1"/>
    <col min="19" max="19" width="4" customWidth="1"/>
    <col min="20" max="20" width="10.25" customWidth="1"/>
    <col min="21" max="21" width="9.375" customWidth="1"/>
    <col min="22" max="22" width="6.625" customWidth="1"/>
    <col min="23" max="23" width="9.125" customWidth="1"/>
    <col min="24" max="24" width="9.125" style="4" customWidth="1"/>
    <col min="25" max="25" width="4" customWidth="1"/>
    <col min="26" max="26" width="10.625" customWidth="1"/>
    <col min="27" max="27" width="10.75" customWidth="1"/>
    <col min="28" max="28" width="6.125" customWidth="1"/>
    <col min="29" max="30" width="9.125" customWidth="1"/>
    <col min="31" max="31" width="4" customWidth="1"/>
    <col min="32" max="32" width="10.625" customWidth="1"/>
    <col min="33" max="33" width="10.75" customWidth="1"/>
    <col min="34" max="34" width="6.125" customWidth="1"/>
    <col min="35" max="35" width="3.625" customWidth="1"/>
    <col min="36" max="37" width="9.125" customWidth="1"/>
    <col min="38" max="38" width="1.625" customWidth="1"/>
  </cols>
  <sheetData>
    <row r="1" spans="1:38" ht="26.25" customHeight="1" x14ac:dyDescent="0.15">
      <c r="A1" s="167" t="s">
        <v>95</v>
      </c>
      <c r="K1" s="16"/>
      <c r="L1" s="16"/>
      <c r="M1" s="16"/>
      <c r="N1" s="16"/>
      <c r="O1" s="16"/>
    </row>
    <row r="2" spans="1:38" ht="21" customHeight="1" x14ac:dyDescent="0.15">
      <c r="J2" s="5"/>
      <c r="K2" s="6"/>
      <c r="L2" s="6"/>
      <c r="M2" s="6"/>
      <c r="N2" s="6"/>
      <c r="O2" s="6"/>
    </row>
    <row r="3" spans="1:38" ht="21" customHeight="1" x14ac:dyDescent="0.15">
      <c r="B3" s="166" t="s">
        <v>111</v>
      </c>
      <c r="S3" s="22"/>
      <c r="T3" s="23"/>
      <c r="U3" s="23"/>
      <c r="V3" s="24"/>
      <c r="W3" s="24"/>
      <c r="X3" s="24"/>
    </row>
    <row r="4" spans="1:38" s="9" customFormat="1" ht="25.5" customHeight="1" x14ac:dyDescent="0.15">
      <c r="B4" s="262" t="s">
        <v>92</v>
      </c>
      <c r="C4" s="263"/>
      <c r="D4" s="266"/>
      <c r="E4" s="266"/>
      <c r="F4" s="266"/>
      <c r="G4" s="266"/>
      <c r="H4" s="266"/>
      <c r="I4" s="262" t="s">
        <v>4</v>
      </c>
      <c r="J4" s="263"/>
      <c r="K4" s="268"/>
      <c r="L4" s="269"/>
      <c r="M4" s="18" t="s">
        <v>60</v>
      </c>
      <c r="N4" s="269"/>
      <c r="O4" s="270"/>
      <c r="P4" s="262" t="s">
        <v>61</v>
      </c>
      <c r="Q4" s="263"/>
      <c r="R4" s="271" t="s">
        <v>116</v>
      </c>
      <c r="S4" s="272"/>
      <c r="T4" s="273"/>
      <c r="U4" s="274" t="s">
        <v>63</v>
      </c>
      <c r="V4" s="276"/>
      <c r="W4" s="277"/>
      <c r="X4" s="277"/>
      <c r="Y4" s="277"/>
      <c r="Z4" s="277"/>
      <c r="AA4" s="278"/>
      <c r="AB4" s="20"/>
      <c r="AC4" s="20"/>
      <c r="AD4" s="20"/>
      <c r="AE4" s="21"/>
      <c r="AF4" s="21"/>
      <c r="AG4" s="21"/>
      <c r="AH4" s="21"/>
      <c r="AI4" s="21"/>
      <c r="AJ4" s="21"/>
      <c r="AK4" s="21"/>
      <c r="AL4" s="20"/>
    </row>
    <row r="5" spans="1:38" s="9" customFormat="1" ht="25.5" customHeight="1" x14ac:dyDescent="0.15">
      <c r="B5" s="264" t="s">
        <v>93</v>
      </c>
      <c r="C5" s="265"/>
      <c r="D5" s="267"/>
      <c r="E5" s="267"/>
      <c r="F5" s="267"/>
      <c r="G5" s="267"/>
      <c r="H5" s="267"/>
      <c r="I5" s="262" t="s">
        <v>5</v>
      </c>
      <c r="J5" s="263"/>
      <c r="K5" s="282"/>
      <c r="L5" s="283"/>
      <c r="M5" s="283"/>
      <c r="N5" s="283"/>
      <c r="O5" s="283"/>
      <c r="P5" s="262" t="s">
        <v>64</v>
      </c>
      <c r="Q5" s="263"/>
      <c r="R5" s="271"/>
      <c r="S5" s="272"/>
      <c r="T5" s="273"/>
      <c r="U5" s="275"/>
      <c r="V5" s="279"/>
      <c r="W5" s="280"/>
      <c r="X5" s="280"/>
      <c r="Y5" s="280"/>
      <c r="Z5" s="280"/>
      <c r="AA5" s="281"/>
      <c r="AB5" s="20"/>
      <c r="AC5" s="20"/>
      <c r="AD5" s="20"/>
      <c r="AE5" s="21"/>
      <c r="AF5" s="21"/>
      <c r="AG5" s="21"/>
      <c r="AH5" s="21"/>
      <c r="AI5" s="21"/>
      <c r="AJ5" s="21"/>
      <c r="AK5" s="21"/>
      <c r="AL5" s="20"/>
    </row>
    <row r="6" spans="1:38" ht="21" customHeight="1" x14ac:dyDescent="0.15">
      <c r="B6" s="2"/>
      <c r="C6" s="2"/>
      <c r="D6" s="2"/>
      <c r="E6" s="3"/>
      <c r="F6" s="3"/>
      <c r="G6" s="3"/>
      <c r="H6" s="3"/>
      <c r="I6" s="3"/>
      <c r="J6" s="3"/>
    </row>
    <row r="7" spans="1:38" ht="21" customHeight="1" x14ac:dyDescent="0.15">
      <c r="B7" s="19" t="s">
        <v>62</v>
      </c>
    </row>
    <row r="8" spans="1:38" ht="25.5" customHeight="1" x14ac:dyDescent="0.15">
      <c r="B8" s="237" t="s">
        <v>71</v>
      </c>
      <c r="C8" s="239"/>
      <c r="D8" s="284"/>
      <c r="E8" s="285"/>
      <c r="F8" s="286"/>
      <c r="G8" s="7"/>
      <c r="H8" s="8"/>
      <c r="I8" s="8"/>
      <c r="J8" s="8"/>
    </row>
    <row r="9" spans="1:38" ht="25.5" customHeight="1" x14ac:dyDescent="0.2">
      <c r="B9" s="237" t="s">
        <v>72</v>
      </c>
      <c r="C9" s="239"/>
      <c r="D9" s="284"/>
      <c r="E9" s="285"/>
      <c r="F9" s="286"/>
      <c r="G9" s="7"/>
      <c r="H9" s="8"/>
      <c r="I9" s="8"/>
      <c r="J9" s="8"/>
      <c r="AJ9" s="12"/>
      <c r="AK9" s="13"/>
    </row>
    <row r="10" spans="1:38" ht="21" customHeight="1" x14ac:dyDescent="0.15">
      <c r="AJ10" s="14"/>
      <c r="AK10" s="17" t="s">
        <v>41</v>
      </c>
    </row>
    <row r="11" spans="1:38" ht="21" customHeight="1" x14ac:dyDescent="0.15">
      <c r="B11" s="237" t="s">
        <v>7</v>
      </c>
      <c r="C11" s="238"/>
      <c r="D11" s="238"/>
      <c r="E11" s="238"/>
      <c r="F11" s="239"/>
      <c r="H11" s="237" t="s">
        <v>11</v>
      </c>
      <c r="I11" s="238"/>
      <c r="J11" s="238"/>
      <c r="K11" s="238"/>
      <c r="L11" s="239"/>
      <c r="N11" s="237" t="s">
        <v>14</v>
      </c>
      <c r="O11" s="238"/>
      <c r="P11" s="238"/>
      <c r="Q11" s="238"/>
      <c r="R11" s="239"/>
      <c r="T11" s="237" t="s">
        <v>17</v>
      </c>
      <c r="U11" s="238"/>
      <c r="V11" s="238"/>
      <c r="W11" s="238"/>
      <c r="X11" s="239"/>
      <c r="Z11" s="237" t="s">
        <v>18</v>
      </c>
      <c r="AA11" s="238"/>
      <c r="AB11" s="238"/>
      <c r="AC11" s="238"/>
      <c r="AD11" s="239"/>
      <c r="AF11" s="237" t="s">
        <v>19</v>
      </c>
      <c r="AG11" s="238"/>
      <c r="AH11" s="238"/>
      <c r="AI11" s="238"/>
      <c r="AJ11" s="238"/>
      <c r="AK11" s="239"/>
    </row>
    <row r="12" spans="1:38" ht="21" customHeight="1" x14ac:dyDescent="0.15">
      <c r="B12" s="34" t="s">
        <v>1</v>
      </c>
      <c r="C12" s="95" t="s">
        <v>36</v>
      </c>
      <c r="D12" s="95" t="s">
        <v>0</v>
      </c>
      <c r="E12" s="84" t="s">
        <v>69</v>
      </c>
      <c r="F12" s="85" t="s">
        <v>24</v>
      </c>
      <c r="H12" s="34" t="s">
        <v>1</v>
      </c>
      <c r="I12" s="95" t="s">
        <v>36</v>
      </c>
      <c r="J12" s="95" t="s">
        <v>0</v>
      </c>
      <c r="K12" s="84" t="s">
        <v>69</v>
      </c>
      <c r="L12" s="85" t="s">
        <v>24</v>
      </c>
      <c r="N12" s="240" t="s">
        <v>6</v>
      </c>
      <c r="O12" s="241"/>
      <c r="P12" s="241"/>
      <c r="Q12" s="34" t="s">
        <v>36</v>
      </c>
      <c r="R12" s="97" t="s">
        <v>24</v>
      </c>
      <c r="T12" s="240" t="s">
        <v>6</v>
      </c>
      <c r="U12" s="241"/>
      <c r="V12" s="241"/>
      <c r="W12" s="95" t="s">
        <v>36</v>
      </c>
      <c r="X12" s="168" t="s">
        <v>24</v>
      </c>
      <c r="Z12" s="34" t="s">
        <v>65</v>
      </c>
      <c r="AA12" s="95" t="s">
        <v>36</v>
      </c>
      <c r="AB12" s="95" t="s">
        <v>0</v>
      </c>
      <c r="AC12" s="84" t="s">
        <v>69</v>
      </c>
      <c r="AD12" s="85" t="s">
        <v>24</v>
      </c>
      <c r="AF12" s="34" t="s">
        <v>2</v>
      </c>
      <c r="AG12" s="95" t="s">
        <v>36</v>
      </c>
      <c r="AH12" s="95" t="s">
        <v>37</v>
      </c>
      <c r="AI12" s="154" t="s">
        <v>38</v>
      </c>
      <c r="AJ12" s="84" t="s">
        <v>69</v>
      </c>
      <c r="AK12" s="85" t="s">
        <v>24</v>
      </c>
    </row>
    <row r="13" spans="1:38" ht="21" customHeight="1" x14ac:dyDescent="0.15">
      <c r="A13">
        <v>1</v>
      </c>
      <c r="B13" s="76"/>
      <c r="C13" s="88"/>
      <c r="D13" s="71"/>
      <c r="E13" s="55"/>
      <c r="F13" s="72">
        <f t="shared" ref="F13:F32" si="0">D13*E13</f>
        <v>0</v>
      </c>
      <c r="H13" s="76"/>
      <c r="I13" s="70"/>
      <c r="J13" s="71"/>
      <c r="K13" s="55"/>
      <c r="L13" s="72">
        <f t="shared" ref="L13:L32" si="1">J13*K13</f>
        <v>0</v>
      </c>
      <c r="N13" s="233"/>
      <c r="O13" s="234"/>
      <c r="P13" s="234"/>
      <c r="Q13" s="63"/>
      <c r="R13" s="158"/>
      <c r="T13" s="287"/>
      <c r="U13" s="288"/>
      <c r="V13" s="289"/>
      <c r="W13" s="67"/>
      <c r="X13" s="169"/>
      <c r="Z13" s="76"/>
      <c r="AA13" s="70"/>
      <c r="AB13" s="71"/>
      <c r="AC13" s="55"/>
      <c r="AD13" s="72">
        <f>AB13*AC13</f>
        <v>0</v>
      </c>
      <c r="AF13" s="76"/>
      <c r="AG13" s="70"/>
      <c r="AH13" s="71"/>
      <c r="AI13" s="155"/>
      <c r="AJ13" s="55"/>
      <c r="AK13" s="72">
        <f>AH13*AJ13</f>
        <v>0</v>
      </c>
    </row>
    <row r="14" spans="1:38" ht="21" customHeight="1" x14ac:dyDescent="0.15">
      <c r="A14">
        <v>2</v>
      </c>
      <c r="B14" s="77"/>
      <c r="C14" s="73"/>
      <c r="D14" s="74"/>
      <c r="E14" s="59"/>
      <c r="F14" s="75">
        <f t="shared" si="0"/>
        <v>0</v>
      </c>
      <c r="H14" s="77"/>
      <c r="I14" s="73"/>
      <c r="J14" s="74"/>
      <c r="K14" s="59"/>
      <c r="L14" s="75">
        <f t="shared" si="1"/>
        <v>0</v>
      </c>
      <c r="N14" s="235"/>
      <c r="O14" s="236"/>
      <c r="P14" s="236"/>
      <c r="Q14" s="65"/>
      <c r="R14" s="159"/>
      <c r="T14" s="290"/>
      <c r="U14" s="291"/>
      <c r="V14" s="292"/>
      <c r="W14" s="68"/>
      <c r="X14" s="170"/>
      <c r="Z14" s="77"/>
      <c r="AA14" s="73"/>
      <c r="AB14" s="74"/>
      <c r="AC14" s="59"/>
      <c r="AD14" s="75">
        <f>AB14*AC14</f>
        <v>0</v>
      </c>
      <c r="AF14" s="77"/>
      <c r="AG14" s="73"/>
      <c r="AH14" s="74"/>
      <c r="AI14" s="156"/>
      <c r="AJ14" s="59"/>
      <c r="AK14" s="75">
        <f>AH14*AJ14</f>
        <v>0</v>
      </c>
    </row>
    <row r="15" spans="1:38" ht="21" customHeight="1" x14ac:dyDescent="0.15">
      <c r="A15">
        <v>3</v>
      </c>
      <c r="B15" s="77"/>
      <c r="C15" s="73"/>
      <c r="D15" s="74"/>
      <c r="E15" s="59"/>
      <c r="F15" s="75">
        <f t="shared" si="0"/>
        <v>0</v>
      </c>
      <c r="H15" s="77"/>
      <c r="I15" s="73"/>
      <c r="J15" s="74"/>
      <c r="K15" s="59"/>
      <c r="L15" s="75">
        <f t="shared" si="1"/>
        <v>0</v>
      </c>
      <c r="N15" s="235"/>
      <c r="O15" s="236"/>
      <c r="P15" s="236"/>
      <c r="Q15" s="65"/>
      <c r="R15" s="159"/>
      <c r="T15" s="290"/>
      <c r="U15" s="291"/>
      <c r="V15" s="292"/>
      <c r="W15" s="68"/>
      <c r="X15" s="170"/>
      <c r="Z15" s="77"/>
      <c r="AA15" s="73"/>
      <c r="AB15" s="74"/>
      <c r="AC15" s="59"/>
      <c r="AD15" s="75">
        <f>AB15*AC15</f>
        <v>0</v>
      </c>
      <c r="AF15" s="77"/>
      <c r="AG15" s="73"/>
      <c r="AH15" s="74"/>
      <c r="AI15" s="156"/>
      <c r="AJ15" s="59"/>
      <c r="AK15" s="75">
        <f>AH15*AJ15</f>
        <v>0</v>
      </c>
    </row>
    <row r="16" spans="1:38" ht="21" customHeight="1" x14ac:dyDescent="0.15">
      <c r="A16">
        <v>4</v>
      </c>
      <c r="B16" s="77"/>
      <c r="C16" s="73"/>
      <c r="D16" s="74"/>
      <c r="E16" s="59"/>
      <c r="F16" s="75">
        <f t="shared" si="0"/>
        <v>0</v>
      </c>
      <c r="H16" s="77"/>
      <c r="I16" s="73"/>
      <c r="J16" s="74"/>
      <c r="K16" s="59"/>
      <c r="L16" s="75">
        <f t="shared" si="1"/>
        <v>0</v>
      </c>
      <c r="N16" s="235"/>
      <c r="O16" s="236"/>
      <c r="P16" s="236"/>
      <c r="Q16" s="65"/>
      <c r="R16" s="159"/>
      <c r="T16" s="290"/>
      <c r="U16" s="291"/>
      <c r="V16" s="292"/>
      <c r="W16" s="68"/>
      <c r="X16" s="170"/>
      <c r="Z16" s="77"/>
      <c r="AA16" s="73"/>
      <c r="AB16" s="74"/>
      <c r="AC16" s="59"/>
      <c r="AD16" s="75">
        <f>AB16*AC16</f>
        <v>0</v>
      </c>
      <c r="AF16" s="77"/>
      <c r="AG16" s="73"/>
      <c r="AH16" s="74"/>
      <c r="AI16" s="156"/>
      <c r="AJ16" s="59"/>
      <c r="AK16" s="75">
        <f>AH16*AJ16</f>
        <v>0</v>
      </c>
    </row>
    <row r="17" spans="1:37" ht="21" customHeight="1" x14ac:dyDescent="0.15">
      <c r="A17">
        <v>5</v>
      </c>
      <c r="B17" s="77"/>
      <c r="C17" s="73"/>
      <c r="D17" s="74"/>
      <c r="E17" s="59"/>
      <c r="F17" s="75">
        <f t="shared" si="0"/>
        <v>0</v>
      </c>
      <c r="H17" s="77"/>
      <c r="I17" s="73"/>
      <c r="J17" s="74"/>
      <c r="K17" s="59"/>
      <c r="L17" s="75">
        <f t="shared" si="1"/>
        <v>0</v>
      </c>
      <c r="N17" s="235"/>
      <c r="O17" s="236"/>
      <c r="P17" s="236"/>
      <c r="Q17" s="65"/>
      <c r="R17" s="159"/>
      <c r="T17" s="296"/>
      <c r="U17" s="297"/>
      <c r="V17" s="298"/>
      <c r="W17" s="69"/>
      <c r="X17" s="171"/>
      <c r="Z17" s="77"/>
      <c r="AA17" s="73"/>
      <c r="AB17" s="74"/>
      <c r="AC17" s="59"/>
      <c r="AD17" s="75">
        <f>AB17*AC17</f>
        <v>0</v>
      </c>
      <c r="AF17" s="77"/>
      <c r="AG17" s="73"/>
      <c r="AH17" s="74"/>
      <c r="AI17" s="156"/>
      <c r="AJ17" s="59"/>
      <c r="AK17" s="75">
        <f>AH17*AJ17</f>
        <v>0</v>
      </c>
    </row>
    <row r="18" spans="1:37" ht="21" customHeight="1" x14ac:dyDescent="0.15">
      <c r="A18">
        <v>6</v>
      </c>
      <c r="B18" s="77"/>
      <c r="C18" s="73"/>
      <c r="D18" s="74"/>
      <c r="E18" s="59"/>
      <c r="F18" s="75">
        <f t="shared" si="0"/>
        <v>0</v>
      </c>
      <c r="H18" s="77"/>
      <c r="I18" s="73"/>
      <c r="J18" s="74"/>
      <c r="K18" s="59"/>
      <c r="L18" s="75">
        <f t="shared" si="1"/>
        <v>0</v>
      </c>
      <c r="N18" s="235"/>
      <c r="O18" s="236"/>
      <c r="P18" s="236"/>
      <c r="Q18" s="65"/>
      <c r="R18" s="159"/>
      <c r="T18" s="248"/>
      <c r="U18" s="249"/>
      <c r="V18" s="249"/>
      <c r="W18" s="69"/>
      <c r="X18" s="171"/>
      <c r="Z18" s="77"/>
      <c r="AA18" s="73"/>
      <c r="AB18" s="74"/>
      <c r="AC18" s="59"/>
      <c r="AD18" s="75">
        <f t="shared" ref="AD18:AD32" si="2">AB18*AC18</f>
        <v>0</v>
      </c>
      <c r="AF18" s="77"/>
      <c r="AG18" s="73"/>
      <c r="AH18" s="74"/>
      <c r="AI18" s="156"/>
      <c r="AJ18" s="59"/>
      <c r="AK18" s="75">
        <f t="shared" ref="AK18:AK32" si="3">AH18*AJ18</f>
        <v>0</v>
      </c>
    </row>
    <row r="19" spans="1:37" ht="21" customHeight="1" x14ac:dyDescent="0.15">
      <c r="A19">
        <v>7</v>
      </c>
      <c r="B19" s="77"/>
      <c r="C19" s="73"/>
      <c r="D19" s="74"/>
      <c r="E19" s="59"/>
      <c r="F19" s="75">
        <f t="shared" si="0"/>
        <v>0</v>
      </c>
      <c r="H19" s="77"/>
      <c r="I19" s="73"/>
      <c r="J19" s="74"/>
      <c r="K19" s="59"/>
      <c r="L19" s="75">
        <f t="shared" si="1"/>
        <v>0</v>
      </c>
      <c r="N19" s="304"/>
      <c r="O19" s="305"/>
      <c r="P19" s="305"/>
      <c r="Q19" s="98"/>
      <c r="R19" s="160"/>
      <c r="T19" s="248"/>
      <c r="U19" s="249"/>
      <c r="V19" s="249"/>
      <c r="W19" s="69"/>
      <c r="X19" s="171"/>
      <c r="Z19" s="77"/>
      <c r="AA19" s="73"/>
      <c r="AB19" s="74"/>
      <c r="AC19" s="59"/>
      <c r="AD19" s="75">
        <f t="shared" si="2"/>
        <v>0</v>
      </c>
      <c r="AF19" s="77"/>
      <c r="AG19" s="73"/>
      <c r="AH19" s="74"/>
      <c r="AI19" s="156"/>
      <c r="AJ19" s="59"/>
      <c r="AK19" s="75">
        <f t="shared" si="3"/>
        <v>0</v>
      </c>
    </row>
    <row r="20" spans="1:37" ht="21" customHeight="1" x14ac:dyDescent="0.15">
      <c r="A20">
        <v>8</v>
      </c>
      <c r="B20" s="77"/>
      <c r="C20" s="73"/>
      <c r="D20" s="74"/>
      <c r="E20" s="59"/>
      <c r="F20" s="75">
        <f t="shared" si="0"/>
        <v>0</v>
      </c>
      <c r="H20" s="77"/>
      <c r="I20" s="73"/>
      <c r="J20" s="74"/>
      <c r="K20" s="59"/>
      <c r="L20" s="75">
        <f t="shared" si="1"/>
        <v>0</v>
      </c>
      <c r="N20" s="293"/>
      <c r="O20" s="294"/>
      <c r="P20" s="295"/>
      <c r="Q20" s="65"/>
      <c r="R20" s="159"/>
      <c r="T20" s="248"/>
      <c r="U20" s="249"/>
      <c r="V20" s="249"/>
      <c r="W20" s="69"/>
      <c r="X20" s="171"/>
      <c r="Z20" s="77"/>
      <c r="AA20" s="73"/>
      <c r="AB20" s="74"/>
      <c r="AC20" s="59"/>
      <c r="AD20" s="75">
        <f t="shared" si="2"/>
        <v>0</v>
      </c>
      <c r="AF20" s="77"/>
      <c r="AG20" s="73"/>
      <c r="AH20" s="74"/>
      <c r="AI20" s="156"/>
      <c r="AJ20" s="59"/>
      <c r="AK20" s="75">
        <f t="shared" si="3"/>
        <v>0</v>
      </c>
    </row>
    <row r="21" spans="1:37" ht="21" customHeight="1" x14ac:dyDescent="0.15">
      <c r="A21">
        <v>9</v>
      </c>
      <c r="B21" s="77"/>
      <c r="C21" s="73"/>
      <c r="D21" s="74"/>
      <c r="E21" s="59"/>
      <c r="F21" s="75">
        <f t="shared" si="0"/>
        <v>0</v>
      </c>
      <c r="H21" s="77"/>
      <c r="I21" s="73"/>
      <c r="J21" s="74"/>
      <c r="K21" s="59"/>
      <c r="L21" s="75">
        <f t="shared" si="1"/>
        <v>0</v>
      </c>
      <c r="N21" s="293"/>
      <c r="O21" s="294"/>
      <c r="P21" s="295"/>
      <c r="Q21" s="65"/>
      <c r="R21" s="159"/>
      <c r="T21" s="248"/>
      <c r="U21" s="249"/>
      <c r="V21" s="249"/>
      <c r="W21" s="69"/>
      <c r="X21" s="171"/>
      <c r="Z21" s="77"/>
      <c r="AA21" s="73"/>
      <c r="AB21" s="74"/>
      <c r="AC21" s="59"/>
      <c r="AD21" s="75">
        <f t="shared" si="2"/>
        <v>0</v>
      </c>
      <c r="AF21" s="77"/>
      <c r="AG21" s="73"/>
      <c r="AH21" s="74"/>
      <c r="AI21" s="156"/>
      <c r="AJ21" s="59"/>
      <c r="AK21" s="75">
        <f t="shared" si="3"/>
        <v>0</v>
      </c>
    </row>
    <row r="22" spans="1:37" ht="21" customHeight="1" x14ac:dyDescent="0.15">
      <c r="A22">
        <v>10</v>
      </c>
      <c r="B22" s="78"/>
      <c r="C22" s="79"/>
      <c r="D22" s="100"/>
      <c r="E22" s="81"/>
      <c r="F22" s="89">
        <f t="shared" si="0"/>
        <v>0</v>
      </c>
      <c r="H22" s="77"/>
      <c r="I22" s="73"/>
      <c r="J22" s="74"/>
      <c r="K22" s="59"/>
      <c r="L22" s="75">
        <f t="shared" si="1"/>
        <v>0</v>
      </c>
      <c r="N22" s="293"/>
      <c r="O22" s="294"/>
      <c r="P22" s="295"/>
      <c r="Q22" s="65"/>
      <c r="R22" s="159"/>
      <c r="T22" s="248"/>
      <c r="U22" s="249"/>
      <c r="V22" s="249"/>
      <c r="W22" s="69"/>
      <c r="X22" s="171"/>
      <c r="Z22" s="77"/>
      <c r="AA22" s="73"/>
      <c r="AB22" s="74"/>
      <c r="AC22" s="59"/>
      <c r="AD22" s="75">
        <f t="shared" si="2"/>
        <v>0</v>
      </c>
      <c r="AF22" s="77"/>
      <c r="AG22" s="73"/>
      <c r="AH22" s="74"/>
      <c r="AI22" s="156"/>
      <c r="AJ22" s="59"/>
      <c r="AK22" s="75">
        <f t="shared" si="3"/>
        <v>0</v>
      </c>
    </row>
    <row r="23" spans="1:37" ht="21" customHeight="1" x14ac:dyDescent="0.15">
      <c r="A23">
        <v>11</v>
      </c>
      <c r="B23" s="56"/>
      <c r="C23" s="73"/>
      <c r="D23" s="99"/>
      <c r="E23" s="83"/>
      <c r="F23" s="89">
        <f t="shared" si="0"/>
        <v>0</v>
      </c>
      <c r="H23" s="56"/>
      <c r="I23" s="73"/>
      <c r="J23" s="74"/>
      <c r="K23" s="83"/>
      <c r="L23" s="75">
        <f t="shared" si="1"/>
        <v>0</v>
      </c>
      <c r="N23" s="293"/>
      <c r="O23" s="294"/>
      <c r="P23" s="295"/>
      <c r="Q23" s="65"/>
      <c r="R23" s="159"/>
      <c r="T23" s="248"/>
      <c r="U23" s="249"/>
      <c r="V23" s="249"/>
      <c r="W23" s="69"/>
      <c r="X23" s="171"/>
      <c r="Z23" s="77"/>
      <c r="AA23" s="73"/>
      <c r="AB23" s="74"/>
      <c r="AC23" s="59"/>
      <c r="AD23" s="75">
        <f t="shared" si="2"/>
        <v>0</v>
      </c>
      <c r="AF23" s="77"/>
      <c r="AG23" s="73"/>
      <c r="AH23" s="74"/>
      <c r="AI23" s="156"/>
      <c r="AJ23" s="59"/>
      <c r="AK23" s="75">
        <f t="shared" si="3"/>
        <v>0</v>
      </c>
    </row>
    <row r="24" spans="1:37" ht="21" customHeight="1" x14ac:dyDescent="0.15">
      <c r="A24">
        <v>12</v>
      </c>
      <c r="B24" s="56"/>
      <c r="C24" s="73"/>
      <c r="D24" s="99"/>
      <c r="E24" s="83"/>
      <c r="F24" s="89">
        <f t="shared" si="0"/>
        <v>0</v>
      </c>
      <c r="H24" s="56"/>
      <c r="I24" s="73"/>
      <c r="J24" s="74"/>
      <c r="K24" s="83"/>
      <c r="L24" s="75">
        <f t="shared" si="1"/>
        <v>0</v>
      </c>
      <c r="N24" s="293"/>
      <c r="O24" s="294"/>
      <c r="P24" s="295"/>
      <c r="Q24" s="65"/>
      <c r="R24" s="159"/>
      <c r="T24" s="248"/>
      <c r="U24" s="249"/>
      <c r="V24" s="249"/>
      <c r="W24" s="69"/>
      <c r="X24" s="171"/>
      <c r="Z24" s="77"/>
      <c r="AA24" s="73"/>
      <c r="AB24" s="74"/>
      <c r="AC24" s="59"/>
      <c r="AD24" s="75">
        <f t="shared" si="2"/>
        <v>0</v>
      </c>
      <c r="AF24" s="77"/>
      <c r="AG24" s="73"/>
      <c r="AH24" s="74"/>
      <c r="AI24" s="156"/>
      <c r="AJ24" s="59"/>
      <c r="AK24" s="75">
        <f t="shared" si="3"/>
        <v>0</v>
      </c>
    </row>
    <row r="25" spans="1:37" ht="21" customHeight="1" x14ac:dyDescent="0.15">
      <c r="A25">
        <v>13</v>
      </c>
      <c r="B25" s="56"/>
      <c r="C25" s="73"/>
      <c r="D25" s="99"/>
      <c r="E25" s="83"/>
      <c r="F25" s="89">
        <f t="shared" si="0"/>
        <v>0</v>
      </c>
      <c r="H25" s="56"/>
      <c r="I25" s="73"/>
      <c r="J25" s="74"/>
      <c r="K25" s="83"/>
      <c r="L25" s="75">
        <f t="shared" si="1"/>
        <v>0</v>
      </c>
      <c r="N25" s="293"/>
      <c r="O25" s="294"/>
      <c r="P25" s="295"/>
      <c r="Q25" s="65"/>
      <c r="R25" s="159"/>
      <c r="T25" s="248"/>
      <c r="U25" s="249"/>
      <c r="V25" s="249"/>
      <c r="W25" s="69"/>
      <c r="X25" s="171"/>
      <c r="Z25" s="77"/>
      <c r="AA25" s="73"/>
      <c r="AB25" s="74"/>
      <c r="AC25" s="59"/>
      <c r="AD25" s="75">
        <f t="shared" si="2"/>
        <v>0</v>
      </c>
      <c r="AF25" s="77"/>
      <c r="AG25" s="73"/>
      <c r="AH25" s="74"/>
      <c r="AI25" s="156"/>
      <c r="AJ25" s="59"/>
      <c r="AK25" s="75">
        <f t="shared" si="3"/>
        <v>0</v>
      </c>
    </row>
    <row r="26" spans="1:37" ht="21" customHeight="1" x14ac:dyDescent="0.15">
      <c r="A26">
        <v>14</v>
      </c>
      <c r="B26" s="56"/>
      <c r="C26" s="73"/>
      <c r="D26" s="99"/>
      <c r="E26" s="83"/>
      <c r="F26" s="89">
        <f t="shared" si="0"/>
        <v>0</v>
      </c>
      <c r="H26" s="56"/>
      <c r="I26" s="73"/>
      <c r="J26" s="74"/>
      <c r="K26" s="83"/>
      <c r="L26" s="75">
        <f t="shared" si="1"/>
        <v>0</v>
      </c>
      <c r="N26" s="293"/>
      <c r="O26" s="294"/>
      <c r="P26" s="295"/>
      <c r="Q26" s="65"/>
      <c r="R26" s="159"/>
      <c r="T26" s="248"/>
      <c r="U26" s="249"/>
      <c r="V26" s="249"/>
      <c r="W26" s="69"/>
      <c r="X26" s="171"/>
      <c r="Z26" s="77"/>
      <c r="AA26" s="73"/>
      <c r="AB26" s="74"/>
      <c r="AC26" s="59"/>
      <c r="AD26" s="75">
        <f t="shared" si="2"/>
        <v>0</v>
      </c>
      <c r="AF26" s="77"/>
      <c r="AG26" s="73"/>
      <c r="AH26" s="74"/>
      <c r="AI26" s="156"/>
      <c r="AJ26" s="59"/>
      <c r="AK26" s="75">
        <f t="shared" si="3"/>
        <v>0</v>
      </c>
    </row>
    <row r="27" spans="1:37" ht="21" customHeight="1" x14ac:dyDescent="0.15">
      <c r="A27">
        <v>15</v>
      </c>
      <c r="B27" s="56"/>
      <c r="C27" s="73"/>
      <c r="D27" s="99"/>
      <c r="E27" s="83"/>
      <c r="F27" s="89">
        <f t="shared" si="0"/>
        <v>0</v>
      </c>
      <c r="H27" s="56"/>
      <c r="I27" s="73"/>
      <c r="J27" s="74"/>
      <c r="K27" s="83"/>
      <c r="L27" s="75">
        <f t="shared" si="1"/>
        <v>0</v>
      </c>
      <c r="N27" s="293"/>
      <c r="O27" s="294"/>
      <c r="P27" s="295"/>
      <c r="Q27" s="65"/>
      <c r="R27" s="159"/>
      <c r="T27" s="248"/>
      <c r="U27" s="249"/>
      <c r="V27" s="249"/>
      <c r="W27" s="69"/>
      <c r="X27" s="171"/>
      <c r="Z27" s="77"/>
      <c r="AA27" s="73"/>
      <c r="AB27" s="74"/>
      <c r="AC27" s="59"/>
      <c r="AD27" s="75">
        <f t="shared" si="2"/>
        <v>0</v>
      </c>
      <c r="AF27" s="77"/>
      <c r="AG27" s="73"/>
      <c r="AH27" s="74"/>
      <c r="AI27" s="156"/>
      <c r="AJ27" s="59"/>
      <c r="AK27" s="75">
        <f t="shared" si="3"/>
        <v>0</v>
      </c>
    </row>
    <row r="28" spans="1:37" ht="21" customHeight="1" x14ac:dyDescent="0.15">
      <c r="A28">
        <v>16</v>
      </c>
      <c r="B28" s="56"/>
      <c r="C28" s="73"/>
      <c r="D28" s="99"/>
      <c r="E28" s="83"/>
      <c r="F28" s="89">
        <f t="shared" si="0"/>
        <v>0</v>
      </c>
      <c r="H28" s="56"/>
      <c r="I28" s="73"/>
      <c r="J28" s="74"/>
      <c r="K28" s="83"/>
      <c r="L28" s="75">
        <f t="shared" si="1"/>
        <v>0</v>
      </c>
      <c r="N28" s="293"/>
      <c r="O28" s="294"/>
      <c r="P28" s="295"/>
      <c r="Q28" s="65"/>
      <c r="R28" s="159"/>
      <c r="T28" s="248"/>
      <c r="U28" s="249"/>
      <c r="V28" s="249"/>
      <c r="W28" s="69"/>
      <c r="X28" s="171"/>
      <c r="Z28" s="77"/>
      <c r="AA28" s="73"/>
      <c r="AB28" s="74"/>
      <c r="AC28" s="59"/>
      <c r="AD28" s="75">
        <f t="shared" si="2"/>
        <v>0</v>
      </c>
      <c r="AF28" s="77"/>
      <c r="AG28" s="73"/>
      <c r="AH28" s="74"/>
      <c r="AI28" s="156"/>
      <c r="AJ28" s="59"/>
      <c r="AK28" s="75">
        <f t="shared" si="3"/>
        <v>0</v>
      </c>
    </row>
    <row r="29" spans="1:37" ht="21" customHeight="1" x14ac:dyDescent="0.15">
      <c r="A29">
        <v>17</v>
      </c>
      <c r="B29" s="56"/>
      <c r="C29" s="73"/>
      <c r="D29" s="99"/>
      <c r="E29" s="83"/>
      <c r="F29" s="89">
        <f t="shared" si="0"/>
        <v>0</v>
      </c>
      <c r="H29" s="56"/>
      <c r="I29" s="73"/>
      <c r="J29" s="74"/>
      <c r="K29" s="83"/>
      <c r="L29" s="75">
        <f t="shared" si="1"/>
        <v>0</v>
      </c>
      <c r="N29" s="293"/>
      <c r="O29" s="294"/>
      <c r="P29" s="295"/>
      <c r="Q29" s="65"/>
      <c r="R29" s="159"/>
      <c r="T29" s="248"/>
      <c r="U29" s="249"/>
      <c r="V29" s="249"/>
      <c r="W29" s="69"/>
      <c r="X29" s="171"/>
      <c r="Z29" s="77"/>
      <c r="AA29" s="73"/>
      <c r="AB29" s="74"/>
      <c r="AC29" s="59"/>
      <c r="AD29" s="75">
        <f t="shared" si="2"/>
        <v>0</v>
      </c>
      <c r="AF29" s="77"/>
      <c r="AG29" s="73"/>
      <c r="AH29" s="74"/>
      <c r="AI29" s="156"/>
      <c r="AJ29" s="59"/>
      <c r="AK29" s="75">
        <f t="shared" si="3"/>
        <v>0</v>
      </c>
    </row>
    <row r="30" spans="1:37" ht="21" customHeight="1" x14ac:dyDescent="0.15">
      <c r="A30">
        <v>18</v>
      </c>
      <c r="B30" s="56"/>
      <c r="C30" s="73"/>
      <c r="D30" s="99"/>
      <c r="E30" s="83"/>
      <c r="F30" s="89">
        <f t="shared" si="0"/>
        <v>0</v>
      </c>
      <c r="H30" s="91"/>
      <c r="I30" s="92"/>
      <c r="J30" s="93"/>
      <c r="K30" s="94"/>
      <c r="L30" s="75">
        <f t="shared" si="1"/>
        <v>0</v>
      </c>
      <c r="N30" s="293"/>
      <c r="O30" s="294"/>
      <c r="P30" s="295"/>
      <c r="Q30" s="65"/>
      <c r="R30" s="159"/>
      <c r="T30" s="248"/>
      <c r="U30" s="249"/>
      <c r="V30" s="249"/>
      <c r="W30" s="69"/>
      <c r="X30" s="171"/>
      <c r="Z30" s="77"/>
      <c r="AA30" s="73"/>
      <c r="AB30" s="74"/>
      <c r="AC30" s="59"/>
      <c r="AD30" s="75">
        <f t="shared" si="2"/>
        <v>0</v>
      </c>
      <c r="AF30" s="77"/>
      <c r="AG30" s="73"/>
      <c r="AH30" s="74"/>
      <c r="AI30" s="156"/>
      <c r="AJ30" s="59"/>
      <c r="AK30" s="75">
        <f t="shared" si="3"/>
        <v>0</v>
      </c>
    </row>
    <row r="31" spans="1:37" ht="21" customHeight="1" x14ac:dyDescent="0.15">
      <c r="A31">
        <v>19</v>
      </c>
      <c r="B31" s="56"/>
      <c r="C31" s="73"/>
      <c r="D31" s="99"/>
      <c r="E31" s="83"/>
      <c r="F31" s="89">
        <f t="shared" si="0"/>
        <v>0</v>
      </c>
      <c r="H31" s="91"/>
      <c r="I31" s="92"/>
      <c r="J31" s="93"/>
      <c r="K31" s="94"/>
      <c r="L31" s="75">
        <f t="shared" si="1"/>
        <v>0</v>
      </c>
      <c r="N31" s="293"/>
      <c r="O31" s="294"/>
      <c r="P31" s="295"/>
      <c r="Q31" s="65"/>
      <c r="R31" s="159"/>
      <c r="T31" s="248"/>
      <c r="U31" s="249"/>
      <c r="V31" s="249"/>
      <c r="W31" s="69"/>
      <c r="X31" s="171"/>
      <c r="Z31" s="77"/>
      <c r="AA31" s="73"/>
      <c r="AB31" s="74"/>
      <c r="AC31" s="59"/>
      <c r="AD31" s="75">
        <f t="shared" si="2"/>
        <v>0</v>
      </c>
      <c r="AF31" s="77"/>
      <c r="AG31" s="73"/>
      <c r="AH31" s="74"/>
      <c r="AI31" s="156"/>
      <c r="AJ31" s="59"/>
      <c r="AK31" s="75">
        <f t="shared" si="3"/>
        <v>0</v>
      </c>
    </row>
    <row r="32" spans="1:37" ht="21" customHeight="1" thickBot="1" x14ac:dyDescent="0.2">
      <c r="A32">
        <v>20</v>
      </c>
      <c r="B32" s="106"/>
      <c r="C32" s="120"/>
      <c r="D32" s="135"/>
      <c r="E32" s="122"/>
      <c r="F32" s="110">
        <f t="shared" si="0"/>
        <v>0</v>
      </c>
      <c r="H32" s="128"/>
      <c r="I32" s="129"/>
      <c r="J32" s="130"/>
      <c r="K32" s="131"/>
      <c r="L32" s="110">
        <f t="shared" si="1"/>
        <v>0</v>
      </c>
      <c r="N32" s="301"/>
      <c r="O32" s="302"/>
      <c r="P32" s="303"/>
      <c r="Q32" s="114"/>
      <c r="R32" s="161"/>
      <c r="T32" s="299"/>
      <c r="U32" s="300"/>
      <c r="V32" s="300"/>
      <c r="W32" s="139"/>
      <c r="X32" s="172"/>
      <c r="Z32" s="118"/>
      <c r="AA32" s="120"/>
      <c r="AB32" s="140"/>
      <c r="AC32" s="109"/>
      <c r="AD32" s="110">
        <f t="shared" si="2"/>
        <v>0</v>
      </c>
      <c r="AF32" s="118"/>
      <c r="AG32" s="120"/>
      <c r="AH32" s="140"/>
      <c r="AI32" s="157"/>
      <c r="AJ32" s="109"/>
      <c r="AK32" s="110">
        <f t="shared" si="3"/>
        <v>0</v>
      </c>
    </row>
    <row r="33" spans="1:37" ht="21" customHeight="1" thickTop="1" x14ac:dyDescent="0.15">
      <c r="B33" s="132" t="s">
        <v>68</v>
      </c>
      <c r="C33" s="123">
        <f>SUM(C13:C32)</f>
        <v>0</v>
      </c>
      <c r="D33" s="124">
        <f>SUM(D13:D32)</f>
        <v>0</v>
      </c>
      <c r="E33" s="125">
        <f>SUM(E13:E32)</f>
        <v>0</v>
      </c>
      <c r="F33" s="105">
        <f>SUM(F13:F32)</f>
        <v>0</v>
      </c>
      <c r="H33" s="132" t="s">
        <v>68</v>
      </c>
      <c r="I33" s="102">
        <f>SUM(I13:I32)</f>
        <v>0</v>
      </c>
      <c r="J33" s="124">
        <f>SUM(J13:J32)</f>
        <v>0</v>
      </c>
      <c r="K33" s="127">
        <f>SUM(K13:K32)</f>
        <v>0</v>
      </c>
      <c r="L33" s="105">
        <f>SUM(L13:L32)</f>
        <v>0</v>
      </c>
      <c r="N33" s="260" t="s">
        <v>68</v>
      </c>
      <c r="O33" s="261"/>
      <c r="P33" s="261"/>
      <c r="Q33" s="111">
        <f>SUM(Q13:Q32)</f>
        <v>0</v>
      </c>
      <c r="R33" s="134">
        <f>SUM(R13:R32)</f>
        <v>0</v>
      </c>
      <c r="T33" s="260" t="s">
        <v>68</v>
      </c>
      <c r="U33" s="261"/>
      <c r="V33" s="261"/>
      <c r="W33" s="136">
        <f>SUM(W13:W32)</f>
        <v>0</v>
      </c>
      <c r="X33" s="111">
        <f>SUM(X13:X32)</f>
        <v>0</v>
      </c>
      <c r="Z33" s="132" t="s">
        <v>68</v>
      </c>
      <c r="AA33" s="102">
        <f>SUM(AA13:AA32)</f>
        <v>0</v>
      </c>
      <c r="AB33" s="141">
        <f>SUM(AB13:AB32)</f>
        <v>0</v>
      </c>
      <c r="AC33" s="142">
        <f>SUM(AC13:AC32)</f>
        <v>0</v>
      </c>
      <c r="AD33" s="105">
        <f>SUM(AD13:AD32)</f>
        <v>0</v>
      </c>
      <c r="AF33" s="132" t="s">
        <v>68</v>
      </c>
      <c r="AG33" s="102">
        <f>SUM(AG13:AG32)</f>
        <v>0</v>
      </c>
      <c r="AH33" s="258"/>
      <c r="AI33" s="259"/>
      <c r="AJ33" s="104">
        <f>SUM(AJ13:AJ32)</f>
        <v>0</v>
      </c>
      <c r="AK33" s="105">
        <f>SUM(AK13:AK32)</f>
        <v>0</v>
      </c>
    </row>
    <row r="34" spans="1:37" ht="21" customHeight="1" thickBot="1" x14ac:dyDescent="0.2"/>
    <row r="35" spans="1:37" ht="21" customHeight="1" x14ac:dyDescent="0.15">
      <c r="B35" s="237" t="s">
        <v>20</v>
      </c>
      <c r="C35" s="238"/>
      <c r="D35" s="238"/>
      <c r="E35" s="238"/>
      <c r="F35" s="239"/>
      <c r="H35" s="237" t="s">
        <v>15</v>
      </c>
      <c r="I35" s="238"/>
      <c r="J35" s="238"/>
      <c r="K35" s="238"/>
      <c r="L35" s="239"/>
      <c r="N35" s="237" t="s">
        <v>8</v>
      </c>
      <c r="O35" s="238"/>
      <c r="P35" s="238"/>
      <c r="Q35" s="238"/>
      <c r="R35" s="239"/>
      <c r="T35" s="237" t="s">
        <v>81</v>
      </c>
      <c r="U35" s="238"/>
      <c r="V35" s="238"/>
      <c r="W35" s="238"/>
      <c r="X35" s="239"/>
      <c r="Z35" s="237" t="s">
        <v>80</v>
      </c>
      <c r="AA35" s="238"/>
      <c r="AB35" s="238"/>
      <c r="AC35" s="238"/>
      <c r="AD35" s="239"/>
      <c r="AF35" s="250" t="s">
        <v>67</v>
      </c>
      <c r="AG35" s="251"/>
      <c r="AH35" s="254" t="s">
        <v>70</v>
      </c>
      <c r="AI35" s="255"/>
      <c r="AJ35" s="199" t="s">
        <v>24</v>
      </c>
      <c r="AK35" s="246" t="s">
        <v>73</v>
      </c>
    </row>
    <row r="36" spans="1:37" ht="21" customHeight="1" thickBot="1" x14ac:dyDescent="0.2">
      <c r="B36" s="34" t="s">
        <v>65</v>
      </c>
      <c r="C36" s="15" t="s">
        <v>36</v>
      </c>
      <c r="D36" s="15" t="s">
        <v>0</v>
      </c>
      <c r="E36" s="32" t="s">
        <v>69</v>
      </c>
      <c r="F36" s="33" t="s">
        <v>24</v>
      </c>
      <c r="H36" s="34" t="s">
        <v>65</v>
      </c>
      <c r="I36" s="43" t="s">
        <v>36</v>
      </c>
      <c r="J36" s="43" t="s">
        <v>0</v>
      </c>
      <c r="K36" s="32" t="s">
        <v>69</v>
      </c>
      <c r="L36" s="33" t="s">
        <v>24</v>
      </c>
      <c r="N36" s="34" t="s">
        <v>2</v>
      </c>
      <c r="O36" s="34" t="s">
        <v>36</v>
      </c>
      <c r="P36" s="96" t="s">
        <v>23</v>
      </c>
      <c r="Q36" s="84" t="s">
        <v>69</v>
      </c>
      <c r="R36" s="85" t="s">
        <v>24</v>
      </c>
      <c r="T36" s="15" t="s">
        <v>3</v>
      </c>
      <c r="U36" s="31" t="s">
        <v>36</v>
      </c>
      <c r="V36" s="173" t="s">
        <v>117</v>
      </c>
      <c r="W36" s="32" t="s">
        <v>69</v>
      </c>
      <c r="X36" s="33" t="s">
        <v>24</v>
      </c>
      <c r="Z36" s="31" t="s">
        <v>3</v>
      </c>
      <c r="AA36" s="15" t="s">
        <v>36</v>
      </c>
      <c r="AB36" s="173" t="s">
        <v>117</v>
      </c>
      <c r="AC36" s="32" t="s">
        <v>69</v>
      </c>
      <c r="AD36" s="33" t="s">
        <v>24</v>
      </c>
      <c r="AF36" s="252"/>
      <c r="AG36" s="253"/>
      <c r="AH36" s="256"/>
      <c r="AI36" s="257"/>
      <c r="AJ36" s="200"/>
      <c r="AK36" s="247"/>
    </row>
    <row r="37" spans="1:37" ht="21" customHeight="1" x14ac:dyDescent="0.15">
      <c r="A37">
        <v>1</v>
      </c>
      <c r="B37" s="76"/>
      <c r="C37" s="70"/>
      <c r="D37" s="71"/>
      <c r="E37" s="55"/>
      <c r="F37" s="72">
        <f t="shared" ref="F37:F56" si="4">D37*E37</f>
        <v>0</v>
      </c>
      <c r="H37" s="76"/>
      <c r="I37" s="70"/>
      <c r="J37" s="71"/>
      <c r="K37" s="55"/>
      <c r="L37" s="72">
        <f t="shared" ref="L37:L56" si="5">J37*K37</f>
        <v>0</v>
      </c>
      <c r="N37" s="76"/>
      <c r="O37" s="63"/>
      <c r="P37" s="64"/>
      <c r="Q37" s="86"/>
      <c r="R37" s="72">
        <f>P37*Q37</f>
        <v>0</v>
      </c>
      <c r="T37" s="52"/>
      <c r="U37" s="63"/>
      <c r="V37" s="64"/>
      <c r="W37" s="55"/>
      <c r="X37" s="72">
        <f>V37*W37</f>
        <v>0</v>
      </c>
      <c r="Z37" s="52"/>
      <c r="AA37" s="53"/>
      <c r="AB37" s="54"/>
      <c r="AC37" s="55"/>
      <c r="AD37" s="72">
        <f>AB37*AC37</f>
        <v>0</v>
      </c>
      <c r="AF37" s="242" t="s">
        <v>34</v>
      </c>
      <c r="AG37" s="243"/>
      <c r="AH37" s="244">
        <f>D8</f>
        <v>0</v>
      </c>
      <c r="AI37" s="245"/>
      <c r="AJ37" s="44">
        <f>D9</f>
        <v>0</v>
      </c>
      <c r="AK37" s="45">
        <f t="shared" ref="AK37:AK49" si="6">AH37-AJ37</f>
        <v>0</v>
      </c>
    </row>
    <row r="38" spans="1:37" ht="21" customHeight="1" x14ac:dyDescent="0.15">
      <c r="A38">
        <v>2</v>
      </c>
      <c r="B38" s="77"/>
      <c r="C38" s="73"/>
      <c r="D38" s="74"/>
      <c r="E38" s="59"/>
      <c r="F38" s="75">
        <f t="shared" si="4"/>
        <v>0</v>
      </c>
      <c r="H38" s="77"/>
      <c r="I38" s="73"/>
      <c r="J38" s="74"/>
      <c r="K38" s="59"/>
      <c r="L38" s="75">
        <f t="shared" si="5"/>
        <v>0</v>
      </c>
      <c r="N38" s="77"/>
      <c r="O38" s="65"/>
      <c r="P38" s="66"/>
      <c r="Q38" s="87"/>
      <c r="R38" s="75">
        <f t="shared" ref="R38:R56" si="7">P38*Q38</f>
        <v>0</v>
      </c>
      <c r="T38" s="56"/>
      <c r="U38" s="65"/>
      <c r="V38" s="66"/>
      <c r="W38" s="59"/>
      <c r="X38" s="75">
        <f t="shared" ref="X38:X56" si="8">V38*W38</f>
        <v>0</v>
      </c>
      <c r="Z38" s="56"/>
      <c r="AA38" s="57"/>
      <c r="AB38" s="58"/>
      <c r="AC38" s="59"/>
      <c r="AD38" s="75">
        <f t="shared" ref="AD38:AD41" si="9">AB38*AC38</f>
        <v>0</v>
      </c>
      <c r="AF38" s="213" t="s">
        <v>9</v>
      </c>
      <c r="AG38" s="214"/>
      <c r="AH38" s="197">
        <f>C33</f>
        <v>0</v>
      </c>
      <c r="AI38" s="198"/>
      <c r="AJ38" s="38">
        <f>F33</f>
        <v>0</v>
      </c>
      <c r="AK38" s="42">
        <f t="shared" si="6"/>
        <v>0</v>
      </c>
    </row>
    <row r="39" spans="1:37" ht="21" customHeight="1" x14ac:dyDescent="0.15">
      <c r="A39">
        <v>3</v>
      </c>
      <c r="B39" s="77"/>
      <c r="C39" s="73"/>
      <c r="D39" s="74"/>
      <c r="E39" s="59"/>
      <c r="F39" s="75">
        <f t="shared" si="4"/>
        <v>0</v>
      </c>
      <c r="H39" s="77"/>
      <c r="I39" s="73"/>
      <c r="J39" s="74"/>
      <c r="K39" s="59"/>
      <c r="L39" s="75">
        <f t="shared" si="5"/>
        <v>0</v>
      </c>
      <c r="N39" s="77"/>
      <c r="O39" s="65"/>
      <c r="P39" s="66"/>
      <c r="Q39" s="87"/>
      <c r="R39" s="75">
        <f t="shared" si="7"/>
        <v>0</v>
      </c>
      <c r="T39" s="56"/>
      <c r="U39" s="65"/>
      <c r="V39" s="66"/>
      <c r="W39" s="59"/>
      <c r="X39" s="75">
        <f t="shared" si="8"/>
        <v>0</v>
      </c>
      <c r="Z39" s="56"/>
      <c r="AA39" s="57"/>
      <c r="AB39" s="58"/>
      <c r="AC39" s="59"/>
      <c r="AD39" s="75">
        <f t="shared" si="9"/>
        <v>0</v>
      </c>
      <c r="AF39" s="213" t="s">
        <v>10</v>
      </c>
      <c r="AG39" s="214"/>
      <c r="AH39" s="197">
        <f>I33</f>
        <v>0</v>
      </c>
      <c r="AI39" s="198"/>
      <c r="AJ39" s="38">
        <f>L33</f>
        <v>0</v>
      </c>
      <c r="AK39" s="42">
        <f t="shared" si="6"/>
        <v>0</v>
      </c>
    </row>
    <row r="40" spans="1:37" ht="21" customHeight="1" x14ac:dyDescent="0.15">
      <c r="A40">
        <v>4</v>
      </c>
      <c r="B40" s="77"/>
      <c r="C40" s="73"/>
      <c r="D40" s="74"/>
      <c r="E40" s="59"/>
      <c r="F40" s="75">
        <f t="shared" si="4"/>
        <v>0</v>
      </c>
      <c r="H40" s="77"/>
      <c r="I40" s="73"/>
      <c r="J40" s="74"/>
      <c r="K40" s="59"/>
      <c r="L40" s="75">
        <f t="shared" si="5"/>
        <v>0</v>
      </c>
      <c r="N40" s="77"/>
      <c r="O40" s="65"/>
      <c r="P40" s="66"/>
      <c r="Q40" s="87"/>
      <c r="R40" s="75">
        <f t="shared" si="7"/>
        <v>0</v>
      </c>
      <c r="T40" s="56"/>
      <c r="U40" s="65"/>
      <c r="V40" s="66"/>
      <c r="W40" s="59"/>
      <c r="X40" s="75">
        <f t="shared" si="8"/>
        <v>0</v>
      </c>
      <c r="Z40" s="56"/>
      <c r="AA40" s="57"/>
      <c r="AB40" s="58"/>
      <c r="AC40" s="59"/>
      <c r="AD40" s="75">
        <f t="shared" si="9"/>
        <v>0</v>
      </c>
      <c r="AF40" s="213" t="s">
        <v>25</v>
      </c>
      <c r="AG40" s="214"/>
      <c r="AH40" s="197">
        <f>Q33</f>
        <v>0</v>
      </c>
      <c r="AI40" s="198"/>
      <c r="AJ40" s="38">
        <f>R33</f>
        <v>0</v>
      </c>
      <c r="AK40" s="42">
        <f t="shared" si="6"/>
        <v>0</v>
      </c>
    </row>
    <row r="41" spans="1:37" ht="21" customHeight="1" x14ac:dyDescent="0.15">
      <c r="A41">
        <v>5</v>
      </c>
      <c r="B41" s="77"/>
      <c r="C41" s="73"/>
      <c r="D41" s="74"/>
      <c r="E41" s="59"/>
      <c r="F41" s="75">
        <f t="shared" si="4"/>
        <v>0</v>
      </c>
      <c r="H41" s="77"/>
      <c r="I41" s="73"/>
      <c r="J41" s="74"/>
      <c r="K41" s="59"/>
      <c r="L41" s="75">
        <f t="shared" si="5"/>
        <v>0</v>
      </c>
      <c r="N41" s="77"/>
      <c r="O41" s="65"/>
      <c r="P41" s="66"/>
      <c r="Q41" s="87"/>
      <c r="R41" s="75">
        <f t="shared" si="7"/>
        <v>0</v>
      </c>
      <c r="T41" s="56"/>
      <c r="U41" s="65"/>
      <c r="V41" s="66"/>
      <c r="W41" s="59"/>
      <c r="X41" s="75">
        <f t="shared" si="8"/>
        <v>0</v>
      </c>
      <c r="Z41" s="56"/>
      <c r="AA41" s="57"/>
      <c r="AB41" s="58"/>
      <c r="AC41" s="59"/>
      <c r="AD41" s="75">
        <f t="shared" si="9"/>
        <v>0</v>
      </c>
      <c r="AF41" s="213" t="s">
        <v>26</v>
      </c>
      <c r="AG41" s="214"/>
      <c r="AH41" s="197">
        <f>W33</f>
        <v>0</v>
      </c>
      <c r="AI41" s="198"/>
      <c r="AJ41" s="38">
        <f>X33</f>
        <v>0</v>
      </c>
      <c r="AK41" s="42">
        <f t="shared" si="6"/>
        <v>0</v>
      </c>
    </row>
    <row r="42" spans="1:37" ht="21" customHeight="1" x14ac:dyDescent="0.15">
      <c r="A42">
        <v>6</v>
      </c>
      <c r="B42" s="77"/>
      <c r="C42" s="73"/>
      <c r="D42" s="74"/>
      <c r="E42" s="59"/>
      <c r="F42" s="75">
        <f t="shared" si="4"/>
        <v>0</v>
      </c>
      <c r="H42" s="77"/>
      <c r="I42" s="73"/>
      <c r="J42" s="74"/>
      <c r="K42" s="59"/>
      <c r="L42" s="75">
        <f t="shared" si="5"/>
        <v>0</v>
      </c>
      <c r="N42" s="77"/>
      <c r="O42" s="65"/>
      <c r="P42" s="66"/>
      <c r="Q42" s="87"/>
      <c r="R42" s="75">
        <f t="shared" si="7"/>
        <v>0</v>
      </c>
      <c r="T42" s="56"/>
      <c r="U42" s="65"/>
      <c r="V42" s="66"/>
      <c r="W42" s="59"/>
      <c r="X42" s="75">
        <f t="shared" si="8"/>
        <v>0</v>
      </c>
      <c r="Z42" s="56"/>
      <c r="AA42" s="57"/>
      <c r="AB42" s="58"/>
      <c r="AC42" s="59"/>
      <c r="AD42" s="75">
        <f>AB42*AC42</f>
        <v>0</v>
      </c>
      <c r="AF42" s="213" t="s">
        <v>27</v>
      </c>
      <c r="AG42" s="214"/>
      <c r="AH42" s="197">
        <f>AA33</f>
        <v>0</v>
      </c>
      <c r="AI42" s="198"/>
      <c r="AJ42" s="38">
        <f>AD33</f>
        <v>0</v>
      </c>
      <c r="AK42" s="42">
        <f t="shared" si="6"/>
        <v>0</v>
      </c>
    </row>
    <row r="43" spans="1:37" ht="21" customHeight="1" x14ac:dyDescent="0.15">
      <c r="A43">
        <v>7</v>
      </c>
      <c r="B43" s="77"/>
      <c r="C43" s="73"/>
      <c r="D43" s="74"/>
      <c r="E43" s="59"/>
      <c r="F43" s="75">
        <f t="shared" si="4"/>
        <v>0</v>
      </c>
      <c r="H43" s="77"/>
      <c r="I43" s="73"/>
      <c r="J43" s="74"/>
      <c r="K43" s="59"/>
      <c r="L43" s="75">
        <f t="shared" si="5"/>
        <v>0</v>
      </c>
      <c r="N43" s="77"/>
      <c r="O43" s="65"/>
      <c r="P43" s="66"/>
      <c r="Q43" s="87"/>
      <c r="R43" s="75">
        <f t="shared" si="7"/>
        <v>0</v>
      </c>
      <c r="T43" s="56"/>
      <c r="U43" s="65"/>
      <c r="V43" s="66"/>
      <c r="W43" s="59"/>
      <c r="X43" s="75">
        <f t="shared" si="8"/>
        <v>0</v>
      </c>
      <c r="Z43" s="56"/>
      <c r="AA43" s="57"/>
      <c r="AB43" s="58"/>
      <c r="AC43" s="59"/>
      <c r="AD43" s="75">
        <f>AB43*AC43</f>
        <v>0</v>
      </c>
      <c r="AF43" s="213" t="s">
        <v>28</v>
      </c>
      <c r="AG43" s="214"/>
      <c r="AH43" s="197">
        <f>AG33</f>
        <v>0</v>
      </c>
      <c r="AI43" s="198"/>
      <c r="AJ43" s="38">
        <f>AK33</f>
        <v>0</v>
      </c>
      <c r="AK43" s="42">
        <f t="shared" si="6"/>
        <v>0</v>
      </c>
    </row>
    <row r="44" spans="1:37" ht="21" customHeight="1" x14ac:dyDescent="0.15">
      <c r="A44">
        <v>8</v>
      </c>
      <c r="B44" s="77"/>
      <c r="C44" s="73"/>
      <c r="D44" s="74"/>
      <c r="E44" s="59"/>
      <c r="F44" s="75">
        <f t="shared" si="4"/>
        <v>0</v>
      </c>
      <c r="H44" s="77"/>
      <c r="I44" s="73"/>
      <c r="J44" s="74"/>
      <c r="K44" s="59"/>
      <c r="L44" s="75">
        <f t="shared" si="5"/>
        <v>0</v>
      </c>
      <c r="N44" s="77"/>
      <c r="O44" s="65"/>
      <c r="P44" s="66"/>
      <c r="Q44" s="87"/>
      <c r="R44" s="75">
        <f t="shared" si="7"/>
        <v>0</v>
      </c>
      <c r="T44" s="56"/>
      <c r="U44" s="65"/>
      <c r="V44" s="66"/>
      <c r="W44" s="59"/>
      <c r="X44" s="75">
        <f t="shared" si="8"/>
        <v>0</v>
      </c>
      <c r="Z44" s="56"/>
      <c r="AA44" s="57"/>
      <c r="AB44" s="58"/>
      <c r="AC44" s="59"/>
      <c r="AD44" s="75">
        <f t="shared" ref="AD44:AD56" si="10">AB44*AC44</f>
        <v>0</v>
      </c>
      <c r="AF44" s="219" t="s">
        <v>29</v>
      </c>
      <c r="AG44" s="220"/>
      <c r="AH44" s="197">
        <f>C57</f>
        <v>0</v>
      </c>
      <c r="AI44" s="198"/>
      <c r="AJ44" s="38">
        <f>F57</f>
        <v>0</v>
      </c>
      <c r="AK44" s="42">
        <f t="shared" si="6"/>
        <v>0</v>
      </c>
    </row>
    <row r="45" spans="1:37" ht="21" customHeight="1" x14ac:dyDescent="0.15">
      <c r="A45">
        <v>9</v>
      </c>
      <c r="B45" s="77"/>
      <c r="C45" s="73"/>
      <c r="D45" s="74"/>
      <c r="E45" s="59"/>
      <c r="F45" s="75">
        <f t="shared" si="4"/>
        <v>0</v>
      </c>
      <c r="H45" s="77"/>
      <c r="I45" s="73"/>
      <c r="J45" s="74"/>
      <c r="K45" s="59"/>
      <c r="L45" s="75">
        <f t="shared" si="5"/>
        <v>0</v>
      </c>
      <c r="N45" s="77"/>
      <c r="O45" s="65"/>
      <c r="P45" s="66"/>
      <c r="Q45" s="87"/>
      <c r="R45" s="75">
        <f t="shared" si="7"/>
        <v>0</v>
      </c>
      <c r="T45" s="56"/>
      <c r="U45" s="65"/>
      <c r="V45" s="66"/>
      <c r="W45" s="59"/>
      <c r="X45" s="75">
        <f t="shared" si="8"/>
        <v>0</v>
      </c>
      <c r="Z45" s="56"/>
      <c r="AA45" s="57"/>
      <c r="AB45" s="58"/>
      <c r="AC45" s="59"/>
      <c r="AD45" s="75">
        <f t="shared" si="10"/>
        <v>0</v>
      </c>
      <c r="AF45" s="219" t="s">
        <v>30</v>
      </c>
      <c r="AG45" s="220"/>
      <c r="AH45" s="197">
        <f>I57</f>
        <v>0</v>
      </c>
      <c r="AI45" s="198"/>
      <c r="AJ45" s="38">
        <f>L57</f>
        <v>0</v>
      </c>
      <c r="AK45" s="42">
        <f t="shared" si="6"/>
        <v>0</v>
      </c>
    </row>
    <row r="46" spans="1:37" ht="21" customHeight="1" x14ac:dyDescent="0.15">
      <c r="A46">
        <v>10</v>
      </c>
      <c r="B46" s="77"/>
      <c r="C46" s="73"/>
      <c r="D46" s="74"/>
      <c r="E46" s="59"/>
      <c r="F46" s="75">
        <f t="shared" si="4"/>
        <v>0</v>
      </c>
      <c r="H46" s="77"/>
      <c r="I46" s="73"/>
      <c r="J46" s="74"/>
      <c r="K46" s="59"/>
      <c r="L46" s="75">
        <f t="shared" si="5"/>
        <v>0</v>
      </c>
      <c r="N46" s="77"/>
      <c r="O46" s="65"/>
      <c r="P46" s="66"/>
      <c r="Q46" s="87"/>
      <c r="R46" s="75">
        <f t="shared" si="7"/>
        <v>0</v>
      </c>
      <c r="T46" s="56"/>
      <c r="U46" s="65"/>
      <c r="V46" s="66"/>
      <c r="W46" s="59"/>
      <c r="X46" s="75">
        <f t="shared" si="8"/>
        <v>0</v>
      </c>
      <c r="Z46" s="56"/>
      <c r="AA46" s="57"/>
      <c r="AB46" s="58"/>
      <c r="AC46" s="59"/>
      <c r="AD46" s="75">
        <f t="shared" si="10"/>
        <v>0</v>
      </c>
      <c r="AF46" s="213" t="s">
        <v>31</v>
      </c>
      <c r="AG46" s="214"/>
      <c r="AH46" s="229">
        <f>O57</f>
        <v>0</v>
      </c>
      <c r="AI46" s="230"/>
      <c r="AJ46" s="38">
        <f>R57</f>
        <v>0</v>
      </c>
      <c r="AK46" s="42">
        <f t="shared" si="6"/>
        <v>0</v>
      </c>
    </row>
    <row r="47" spans="1:37" ht="21" customHeight="1" x14ac:dyDescent="0.15">
      <c r="A47">
        <v>11</v>
      </c>
      <c r="B47" s="77"/>
      <c r="C47" s="73"/>
      <c r="D47" s="74"/>
      <c r="E47" s="59"/>
      <c r="F47" s="75">
        <f t="shared" si="4"/>
        <v>0</v>
      </c>
      <c r="H47" s="77"/>
      <c r="I47" s="73"/>
      <c r="J47" s="74"/>
      <c r="K47" s="59"/>
      <c r="L47" s="75">
        <f t="shared" si="5"/>
        <v>0</v>
      </c>
      <c r="N47" s="77"/>
      <c r="O47" s="65"/>
      <c r="P47" s="66"/>
      <c r="Q47" s="87"/>
      <c r="R47" s="75">
        <f t="shared" si="7"/>
        <v>0</v>
      </c>
      <c r="T47" s="56"/>
      <c r="U47" s="65"/>
      <c r="V47" s="66"/>
      <c r="W47" s="59"/>
      <c r="X47" s="75">
        <f t="shared" si="8"/>
        <v>0</v>
      </c>
      <c r="Z47" s="56"/>
      <c r="AA47" s="57"/>
      <c r="AB47" s="58"/>
      <c r="AC47" s="59"/>
      <c r="AD47" s="75">
        <f t="shared" si="10"/>
        <v>0</v>
      </c>
      <c r="AF47" s="213" t="s">
        <v>32</v>
      </c>
      <c r="AG47" s="214"/>
      <c r="AH47" s="197">
        <f>U57</f>
        <v>0</v>
      </c>
      <c r="AI47" s="198"/>
      <c r="AJ47" s="38">
        <f>X57</f>
        <v>0</v>
      </c>
      <c r="AK47" s="42">
        <f t="shared" si="6"/>
        <v>0</v>
      </c>
    </row>
    <row r="48" spans="1:37" ht="21" customHeight="1" thickBot="1" x14ac:dyDescent="0.2">
      <c r="A48">
        <v>12</v>
      </c>
      <c r="B48" s="77"/>
      <c r="C48" s="73"/>
      <c r="D48" s="74"/>
      <c r="E48" s="59"/>
      <c r="F48" s="75">
        <f t="shared" si="4"/>
        <v>0</v>
      </c>
      <c r="H48" s="77"/>
      <c r="I48" s="73"/>
      <c r="J48" s="74"/>
      <c r="K48" s="59"/>
      <c r="L48" s="75">
        <f t="shared" si="5"/>
        <v>0</v>
      </c>
      <c r="N48" s="77"/>
      <c r="O48" s="65"/>
      <c r="P48" s="66"/>
      <c r="Q48" s="87"/>
      <c r="R48" s="75">
        <f t="shared" si="7"/>
        <v>0</v>
      </c>
      <c r="T48" s="56"/>
      <c r="U48" s="65"/>
      <c r="V48" s="66"/>
      <c r="W48" s="59"/>
      <c r="X48" s="75">
        <f t="shared" si="8"/>
        <v>0</v>
      </c>
      <c r="Z48" s="56"/>
      <c r="AA48" s="57"/>
      <c r="AB48" s="58"/>
      <c r="AC48" s="59"/>
      <c r="AD48" s="75">
        <f t="shared" si="10"/>
        <v>0</v>
      </c>
      <c r="AF48" s="215" t="s">
        <v>33</v>
      </c>
      <c r="AG48" s="216"/>
      <c r="AH48" s="217">
        <f>AA57</f>
        <v>0</v>
      </c>
      <c r="AI48" s="218"/>
      <c r="AJ48" s="48">
        <f>AD57</f>
        <v>0</v>
      </c>
      <c r="AK48" s="49">
        <f t="shared" si="6"/>
        <v>0</v>
      </c>
    </row>
    <row r="49" spans="1:39" ht="21" customHeight="1" thickTop="1" x14ac:dyDescent="0.15">
      <c r="A49">
        <v>13</v>
      </c>
      <c r="B49" s="77"/>
      <c r="C49" s="73"/>
      <c r="D49" s="74"/>
      <c r="E49" s="59"/>
      <c r="F49" s="75">
        <f t="shared" si="4"/>
        <v>0</v>
      </c>
      <c r="H49" s="77"/>
      <c r="I49" s="73"/>
      <c r="J49" s="74"/>
      <c r="K49" s="59"/>
      <c r="L49" s="75">
        <f t="shared" si="5"/>
        <v>0</v>
      </c>
      <c r="N49" s="77"/>
      <c r="O49" s="65"/>
      <c r="P49" s="66"/>
      <c r="Q49" s="87"/>
      <c r="R49" s="75">
        <f t="shared" si="7"/>
        <v>0</v>
      </c>
      <c r="T49" s="56"/>
      <c r="U49" s="65"/>
      <c r="V49" s="66"/>
      <c r="W49" s="59"/>
      <c r="X49" s="75">
        <f t="shared" si="8"/>
        <v>0</v>
      </c>
      <c r="Z49" s="60"/>
      <c r="AA49" s="57"/>
      <c r="AB49" s="58"/>
      <c r="AC49" s="59"/>
      <c r="AD49" s="75">
        <f t="shared" si="10"/>
        <v>0</v>
      </c>
      <c r="AF49" s="221" t="s">
        <v>78</v>
      </c>
      <c r="AG49" s="222"/>
      <c r="AH49" s="223">
        <f>SUM(AH38:AI48)</f>
        <v>0</v>
      </c>
      <c r="AI49" s="224"/>
      <c r="AJ49" s="46">
        <f>SUM(AJ38:AJ48)</f>
        <v>0</v>
      </c>
      <c r="AK49" s="47">
        <f t="shared" si="6"/>
        <v>0</v>
      </c>
      <c r="AM49" s="35"/>
    </row>
    <row r="50" spans="1:39" ht="21" customHeight="1" thickBot="1" x14ac:dyDescent="0.2">
      <c r="A50">
        <v>14</v>
      </c>
      <c r="B50" s="77"/>
      <c r="C50" s="73"/>
      <c r="D50" s="74"/>
      <c r="E50" s="59"/>
      <c r="F50" s="75">
        <f t="shared" si="4"/>
        <v>0</v>
      </c>
      <c r="H50" s="77"/>
      <c r="I50" s="73"/>
      <c r="J50" s="74"/>
      <c r="K50" s="59"/>
      <c r="L50" s="75">
        <f t="shared" si="5"/>
        <v>0</v>
      </c>
      <c r="N50" s="77"/>
      <c r="O50" s="65"/>
      <c r="P50" s="66"/>
      <c r="Q50" s="87"/>
      <c r="R50" s="75">
        <f t="shared" si="7"/>
        <v>0</v>
      </c>
      <c r="T50" s="56"/>
      <c r="U50" s="65"/>
      <c r="V50" s="66"/>
      <c r="W50" s="59"/>
      <c r="X50" s="75">
        <f t="shared" si="8"/>
        <v>0</v>
      </c>
      <c r="Z50" s="56"/>
      <c r="AA50" s="57"/>
      <c r="AB50" s="58"/>
      <c r="AC50" s="59"/>
      <c r="AD50" s="75">
        <f t="shared" si="10"/>
        <v>0</v>
      </c>
      <c r="AF50" s="231" t="s">
        <v>66</v>
      </c>
      <c r="AG50" s="232"/>
      <c r="AH50" s="195">
        <f>AH49*0.3</f>
        <v>0</v>
      </c>
      <c r="AI50" s="196"/>
      <c r="AJ50" s="48">
        <f>AJ49*0.3</f>
        <v>0</v>
      </c>
      <c r="AK50" s="49">
        <f>AH50-AJ50</f>
        <v>0</v>
      </c>
    </row>
    <row r="51" spans="1:39" ht="21" customHeight="1" thickTop="1" thickBot="1" x14ac:dyDescent="0.2">
      <c r="A51">
        <v>15</v>
      </c>
      <c r="B51" s="77"/>
      <c r="C51" s="73"/>
      <c r="D51" s="74"/>
      <c r="E51" s="59"/>
      <c r="F51" s="75">
        <f t="shared" si="4"/>
        <v>0</v>
      </c>
      <c r="H51" s="77"/>
      <c r="I51" s="73"/>
      <c r="J51" s="74"/>
      <c r="K51" s="59"/>
      <c r="L51" s="75">
        <f t="shared" si="5"/>
        <v>0</v>
      </c>
      <c r="N51" s="77"/>
      <c r="O51" s="65"/>
      <c r="P51" s="66"/>
      <c r="Q51" s="87"/>
      <c r="R51" s="75">
        <f t="shared" si="7"/>
        <v>0</v>
      </c>
      <c r="T51" s="56"/>
      <c r="U51" s="65"/>
      <c r="V51" s="66"/>
      <c r="W51" s="59"/>
      <c r="X51" s="75">
        <f t="shared" si="8"/>
        <v>0</v>
      </c>
      <c r="Z51" s="56"/>
      <c r="AA51" s="57"/>
      <c r="AB51" s="58"/>
      <c r="AC51" s="59"/>
      <c r="AD51" s="75">
        <f t="shared" si="10"/>
        <v>0</v>
      </c>
      <c r="AF51" s="225" t="s">
        <v>79</v>
      </c>
      <c r="AG51" s="226"/>
      <c r="AH51" s="227">
        <f>SUM(AH49:AI50)</f>
        <v>0</v>
      </c>
      <c r="AI51" s="228"/>
      <c r="AJ51" s="50">
        <f>SUM(AJ49:AJ50)</f>
        <v>0</v>
      </c>
      <c r="AK51" s="51">
        <f>AH51-AJ51</f>
        <v>0</v>
      </c>
    </row>
    <row r="52" spans="1:39" ht="21" customHeight="1" x14ac:dyDescent="0.15">
      <c r="A52">
        <v>16</v>
      </c>
      <c r="B52" s="77"/>
      <c r="C52" s="73"/>
      <c r="D52" s="74"/>
      <c r="E52" s="59"/>
      <c r="F52" s="75">
        <f t="shared" si="4"/>
        <v>0</v>
      </c>
      <c r="H52" s="77"/>
      <c r="I52" s="73"/>
      <c r="J52" s="74"/>
      <c r="K52" s="59"/>
      <c r="L52" s="75">
        <f t="shared" si="5"/>
        <v>0</v>
      </c>
      <c r="N52" s="77"/>
      <c r="O52" s="65"/>
      <c r="P52" s="66"/>
      <c r="Q52" s="87"/>
      <c r="R52" s="75">
        <f t="shared" si="7"/>
        <v>0</v>
      </c>
      <c r="T52" s="56"/>
      <c r="U52" s="65"/>
      <c r="V52" s="66"/>
      <c r="W52" s="59"/>
      <c r="X52" s="75">
        <f t="shared" si="8"/>
        <v>0</v>
      </c>
      <c r="Z52" s="60"/>
      <c r="AA52" s="57"/>
      <c r="AB52" s="58"/>
      <c r="AC52" s="59"/>
      <c r="AD52" s="75">
        <f t="shared" si="10"/>
        <v>0</v>
      </c>
      <c r="AF52" s="201" t="s">
        <v>39</v>
      </c>
      <c r="AG52" s="202"/>
      <c r="AH52" s="205">
        <f>AH37-AH51</f>
        <v>0</v>
      </c>
      <c r="AI52" s="206"/>
      <c r="AJ52" s="209">
        <f>AJ37-AJ51</f>
        <v>0</v>
      </c>
      <c r="AK52" s="211">
        <f>AH52-AJ52</f>
        <v>0</v>
      </c>
      <c r="AM52" s="35"/>
    </row>
    <row r="53" spans="1:39" ht="21" customHeight="1" thickBot="1" x14ac:dyDescent="0.2">
      <c r="A53">
        <v>17</v>
      </c>
      <c r="B53" s="78"/>
      <c r="C53" s="79"/>
      <c r="D53" s="100"/>
      <c r="E53" s="81"/>
      <c r="F53" s="75">
        <f t="shared" si="4"/>
        <v>0</v>
      </c>
      <c r="H53" s="77"/>
      <c r="I53" s="73"/>
      <c r="J53" s="74"/>
      <c r="K53" s="59"/>
      <c r="L53" s="75">
        <f t="shared" si="5"/>
        <v>0</v>
      </c>
      <c r="N53" s="77"/>
      <c r="O53" s="65"/>
      <c r="P53" s="66"/>
      <c r="Q53" s="87"/>
      <c r="R53" s="75">
        <f t="shared" si="7"/>
        <v>0</v>
      </c>
      <c r="T53" s="56"/>
      <c r="U53" s="65"/>
      <c r="V53" s="66"/>
      <c r="W53" s="59"/>
      <c r="X53" s="75">
        <f t="shared" si="8"/>
        <v>0</v>
      </c>
      <c r="Z53" s="56"/>
      <c r="AA53" s="57"/>
      <c r="AB53" s="58"/>
      <c r="AC53" s="59"/>
      <c r="AD53" s="75">
        <f t="shared" si="10"/>
        <v>0</v>
      </c>
      <c r="AF53" s="203"/>
      <c r="AG53" s="204"/>
      <c r="AH53" s="207"/>
      <c r="AI53" s="208"/>
      <c r="AJ53" s="210"/>
      <c r="AK53" s="212"/>
      <c r="AM53" s="36"/>
    </row>
    <row r="54" spans="1:39" ht="21" customHeight="1" x14ac:dyDescent="0.15">
      <c r="A54">
        <v>18</v>
      </c>
      <c r="B54" s="56"/>
      <c r="C54" s="73"/>
      <c r="D54" s="82"/>
      <c r="E54" s="83"/>
      <c r="F54" s="75">
        <f t="shared" si="4"/>
        <v>0</v>
      </c>
      <c r="H54" s="77"/>
      <c r="I54" s="73"/>
      <c r="J54" s="74"/>
      <c r="K54" s="59"/>
      <c r="L54" s="75">
        <f t="shared" si="5"/>
        <v>0</v>
      </c>
      <c r="N54" s="77"/>
      <c r="O54" s="65"/>
      <c r="P54" s="66"/>
      <c r="Q54" s="87"/>
      <c r="R54" s="75">
        <f t="shared" si="7"/>
        <v>0</v>
      </c>
      <c r="T54" s="56"/>
      <c r="U54" s="65"/>
      <c r="V54" s="66"/>
      <c r="W54" s="59"/>
      <c r="X54" s="75">
        <f t="shared" si="8"/>
        <v>0</v>
      </c>
      <c r="Z54" s="56"/>
      <c r="AA54" s="57"/>
      <c r="AB54" s="58"/>
      <c r="AC54" s="59"/>
      <c r="AD54" s="75">
        <f t="shared" si="10"/>
        <v>0</v>
      </c>
      <c r="AM54" s="37"/>
    </row>
    <row r="55" spans="1:39" ht="21" customHeight="1" x14ac:dyDescent="0.15">
      <c r="A55">
        <v>19</v>
      </c>
      <c r="B55" s="56"/>
      <c r="C55" s="73"/>
      <c r="D55" s="82"/>
      <c r="E55" s="83"/>
      <c r="F55" s="75">
        <f t="shared" si="4"/>
        <v>0</v>
      </c>
      <c r="H55" s="78"/>
      <c r="I55" s="79"/>
      <c r="J55" s="100"/>
      <c r="K55" s="81"/>
      <c r="L55" s="89">
        <f t="shared" si="5"/>
        <v>0</v>
      </c>
      <c r="N55" s="77"/>
      <c r="O55" s="65"/>
      <c r="P55" s="66"/>
      <c r="Q55" s="87"/>
      <c r="R55" s="75">
        <f t="shared" si="7"/>
        <v>0</v>
      </c>
      <c r="T55" s="56"/>
      <c r="U55" s="65"/>
      <c r="V55" s="66"/>
      <c r="W55" s="59"/>
      <c r="X55" s="75">
        <f t="shared" si="8"/>
        <v>0</v>
      </c>
      <c r="Z55" s="56"/>
      <c r="AA55" s="57"/>
      <c r="AB55" s="58"/>
      <c r="AC55" s="59"/>
      <c r="AD55" s="75">
        <f t="shared" si="10"/>
        <v>0</v>
      </c>
    </row>
    <row r="56" spans="1:39" ht="21" customHeight="1" thickBot="1" x14ac:dyDescent="0.2">
      <c r="A56">
        <v>20</v>
      </c>
      <c r="B56" s="106"/>
      <c r="C56" s="120"/>
      <c r="D56" s="121"/>
      <c r="E56" s="122"/>
      <c r="F56" s="110">
        <f t="shared" si="4"/>
        <v>0</v>
      </c>
      <c r="H56" s="106"/>
      <c r="I56" s="120"/>
      <c r="J56" s="121"/>
      <c r="K56" s="122"/>
      <c r="L56" s="110">
        <f t="shared" si="5"/>
        <v>0</v>
      </c>
      <c r="N56" s="118"/>
      <c r="O56" s="114"/>
      <c r="P56" s="115"/>
      <c r="Q56" s="119"/>
      <c r="R56" s="110">
        <f t="shared" si="7"/>
        <v>0</v>
      </c>
      <c r="T56" s="106"/>
      <c r="U56" s="114"/>
      <c r="V56" s="115"/>
      <c r="W56" s="109"/>
      <c r="X56" s="110">
        <f t="shared" si="8"/>
        <v>0</v>
      </c>
      <c r="Z56" s="106"/>
      <c r="AA56" s="107"/>
      <c r="AB56" s="138"/>
      <c r="AC56" s="109"/>
      <c r="AD56" s="110">
        <f t="shared" si="10"/>
        <v>0</v>
      </c>
    </row>
    <row r="57" spans="1:39" ht="21" customHeight="1" thickTop="1" x14ac:dyDescent="0.15">
      <c r="A57" s="10"/>
      <c r="B57" s="132" t="s">
        <v>68</v>
      </c>
      <c r="C57" s="102">
        <f>SUM(C37:C56)</f>
        <v>0</v>
      </c>
      <c r="D57" s="133">
        <f>SUM(D37:D56)</f>
        <v>0</v>
      </c>
      <c r="E57" s="104">
        <f>SUM(E37:E56)</f>
        <v>0</v>
      </c>
      <c r="F57" s="105">
        <f>SUM(F37:F56)</f>
        <v>0</v>
      </c>
      <c r="H57" s="132" t="s">
        <v>68</v>
      </c>
      <c r="I57" s="102">
        <f>SUM(I37:I56)</f>
        <v>0</v>
      </c>
      <c r="J57" s="133">
        <f>SUM(J37:J56)</f>
        <v>0</v>
      </c>
      <c r="K57" s="104">
        <f>SUM(K37:K56)</f>
        <v>0</v>
      </c>
      <c r="L57" s="105">
        <f>SUM(L37:L56)</f>
        <v>0</v>
      </c>
      <c r="N57" s="132" t="s">
        <v>68</v>
      </c>
      <c r="O57" s="102">
        <f>SUM(O37:O56)</f>
        <v>0</v>
      </c>
      <c r="P57" s="116">
        <f>SUM(P37:P56)</f>
        <v>0</v>
      </c>
      <c r="Q57" s="117">
        <f>SUM(Q37:Q56)</f>
        <v>0</v>
      </c>
      <c r="R57" s="105">
        <f>SUM(R37:R56)</f>
        <v>0</v>
      </c>
      <c r="T57" s="132" t="s">
        <v>68</v>
      </c>
      <c r="U57" s="111">
        <f>SUM(U37:U56)</f>
        <v>0</v>
      </c>
      <c r="V57" s="112">
        <f>SUM(V37:V56)</f>
        <v>0</v>
      </c>
      <c r="W57" s="113">
        <f>SUM(W37:W56)</f>
        <v>0</v>
      </c>
      <c r="X57" s="105">
        <f>SUM(X37:X56)</f>
        <v>0</v>
      </c>
      <c r="Z57" s="132" t="s">
        <v>68</v>
      </c>
      <c r="AA57" s="102">
        <f>SUM(AA37:AA56)</f>
        <v>0</v>
      </c>
      <c r="AB57" s="133">
        <f>SUM(AB37:AB56)</f>
        <v>0</v>
      </c>
      <c r="AC57" s="104">
        <f>SUM(AC37:AC56)</f>
        <v>0</v>
      </c>
      <c r="AD57" s="105">
        <f>SUM(AD37:AD56)</f>
        <v>0</v>
      </c>
      <c r="AF57" s="39"/>
      <c r="AG57" s="39"/>
      <c r="AH57" s="40"/>
      <c r="AI57" s="40"/>
      <c r="AJ57" s="41"/>
      <c r="AK57" s="40"/>
    </row>
    <row r="58" spans="1:39" x14ac:dyDescent="0.15">
      <c r="H58" s="11"/>
    </row>
  </sheetData>
  <mergeCells count="114">
    <mergeCell ref="AF52:AG53"/>
    <mergeCell ref="AH52:AI53"/>
    <mergeCell ref="AJ52:AJ53"/>
    <mergeCell ref="AK52:AK53"/>
    <mergeCell ref="AH50:AI50"/>
    <mergeCell ref="AF48:AG48"/>
    <mergeCell ref="AH48:AI48"/>
    <mergeCell ref="AF49:AG49"/>
    <mergeCell ref="AH49:AI49"/>
    <mergeCell ref="AF50:AG50"/>
    <mergeCell ref="AF51:AG51"/>
    <mergeCell ref="AH51:AI51"/>
    <mergeCell ref="AF45:AG45"/>
    <mergeCell ref="AH45:AI45"/>
    <mergeCell ref="AF46:AG46"/>
    <mergeCell ref="AH46:AI46"/>
    <mergeCell ref="AF47:AG47"/>
    <mergeCell ref="AH47:AI47"/>
    <mergeCell ref="AF42:AG42"/>
    <mergeCell ref="AH42:AI42"/>
    <mergeCell ref="AF43:AG43"/>
    <mergeCell ref="AH43:AI43"/>
    <mergeCell ref="AF44:AG44"/>
    <mergeCell ref="AH44:AI44"/>
    <mergeCell ref="AF39:AG39"/>
    <mergeCell ref="AH39:AI39"/>
    <mergeCell ref="AF40:AG40"/>
    <mergeCell ref="AH40:AI40"/>
    <mergeCell ref="AF41:AG41"/>
    <mergeCell ref="AH41:AI41"/>
    <mergeCell ref="AJ35:AJ36"/>
    <mergeCell ref="AK35:AK36"/>
    <mergeCell ref="AF37:AG37"/>
    <mergeCell ref="AH37:AI37"/>
    <mergeCell ref="AF38:AG38"/>
    <mergeCell ref="AH38:AI38"/>
    <mergeCell ref="AH33:AI33"/>
    <mergeCell ref="B35:F35"/>
    <mergeCell ref="H35:L35"/>
    <mergeCell ref="N35:R35"/>
    <mergeCell ref="T35:X35"/>
    <mergeCell ref="Z35:AD35"/>
    <mergeCell ref="AF35:AG36"/>
    <mergeCell ref="AH35:AI36"/>
    <mergeCell ref="N31:P31"/>
    <mergeCell ref="T31:V31"/>
    <mergeCell ref="N32:P32"/>
    <mergeCell ref="T32:V32"/>
    <mergeCell ref="N33:P33"/>
    <mergeCell ref="T33:V33"/>
    <mergeCell ref="N28:P28"/>
    <mergeCell ref="T28:V28"/>
    <mergeCell ref="N29:P29"/>
    <mergeCell ref="T29:V29"/>
    <mergeCell ref="N30:P30"/>
    <mergeCell ref="T30:V30"/>
    <mergeCell ref="N25:P25"/>
    <mergeCell ref="T25:V25"/>
    <mergeCell ref="N26:P26"/>
    <mergeCell ref="T26:V26"/>
    <mergeCell ref="N27:P27"/>
    <mergeCell ref="T27:V27"/>
    <mergeCell ref="N22:P22"/>
    <mergeCell ref="T22:V22"/>
    <mergeCell ref="N23:P23"/>
    <mergeCell ref="T23:V23"/>
    <mergeCell ref="N24:P24"/>
    <mergeCell ref="T24:V24"/>
    <mergeCell ref="N19:P19"/>
    <mergeCell ref="T19:V19"/>
    <mergeCell ref="N20:P20"/>
    <mergeCell ref="T20:V20"/>
    <mergeCell ref="N21:P21"/>
    <mergeCell ref="T21:V21"/>
    <mergeCell ref="N16:P16"/>
    <mergeCell ref="T16:V16"/>
    <mergeCell ref="N17:P17"/>
    <mergeCell ref="T17:V17"/>
    <mergeCell ref="N18:P18"/>
    <mergeCell ref="T18:V18"/>
    <mergeCell ref="N13:P13"/>
    <mergeCell ref="T13:V13"/>
    <mergeCell ref="N14:P14"/>
    <mergeCell ref="T14:V14"/>
    <mergeCell ref="N15:P15"/>
    <mergeCell ref="T15:V15"/>
    <mergeCell ref="N11:R11"/>
    <mergeCell ref="T11:X11"/>
    <mergeCell ref="Z11:AD11"/>
    <mergeCell ref="AF11:AK11"/>
    <mergeCell ref="N12:P12"/>
    <mergeCell ref="T12:V12"/>
    <mergeCell ref="B8:C8"/>
    <mergeCell ref="D8:F8"/>
    <mergeCell ref="B9:C9"/>
    <mergeCell ref="D9:F9"/>
    <mergeCell ref="B11:F11"/>
    <mergeCell ref="H11:L11"/>
    <mergeCell ref="R4:T4"/>
    <mergeCell ref="U4:U5"/>
    <mergeCell ref="V4:AA4"/>
    <mergeCell ref="B5:C5"/>
    <mergeCell ref="D5:H5"/>
    <mergeCell ref="I5:J5"/>
    <mergeCell ref="K5:O5"/>
    <mergeCell ref="P5:Q5"/>
    <mergeCell ref="R5:T5"/>
    <mergeCell ref="V5:AA5"/>
    <mergeCell ref="B4:C4"/>
    <mergeCell ref="D4:H4"/>
    <mergeCell ref="I4:J4"/>
    <mergeCell ref="K4:L4"/>
    <mergeCell ref="N4:O4"/>
    <mergeCell ref="P4:Q4"/>
  </mergeCells>
  <phoneticPr fontId="2"/>
  <dataValidations count="1">
    <dataValidation type="list" allowBlank="1" showInputMessage="1" showErrorMessage="1" sqref="AK10">
      <formula1>"単位（円）,単位（千円）,単位（万円）"</formula1>
    </dataValidation>
  </dataValidations>
  <printOptions horizontalCentered="1"/>
  <pageMargins left="0.39370078740157483" right="0.39370078740157483" top="0.39370078740157483" bottom="0.39370078740157483" header="0.31496062992125984" footer="0.31496062992125984"/>
  <pageSetup paperSize="8" scale="67" fitToHeight="0" orientation="landscape" horizontalDpi="0"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8"/>
  <sheetViews>
    <sheetView zoomScaleNormal="100" zoomScaleSheetLayoutView="70" workbookViewId="0">
      <selection activeCell="F1" sqref="F1"/>
    </sheetView>
  </sheetViews>
  <sheetFormatPr defaultRowHeight="13.5" x14ac:dyDescent="0.15"/>
  <cols>
    <col min="1" max="1" width="3.125" customWidth="1"/>
    <col min="2" max="2" width="13.125" customWidth="1"/>
    <col min="3" max="3" width="9.125" customWidth="1"/>
    <col min="4" max="4" width="6.125" customWidth="1"/>
    <col min="5" max="6" width="9.125" style="1" customWidth="1"/>
    <col min="7" max="7" width="4" customWidth="1"/>
    <col min="8" max="8" width="13.125" customWidth="1"/>
    <col min="9" max="9" width="9.375" customWidth="1"/>
    <col min="10" max="10" width="6.125" customWidth="1"/>
    <col min="11" max="12" width="9.125" style="1" customWidth="1"/>
    <col min="13" max="13" width="4" customWidth="1"/>
    <col min="14" max="14" width="10.25" customWidth="1"/>
    <col min="15" max="15" width="9.375" customWidth="1"/>
    <col min="16" max="16" width="6.625" style="1" customWidth="1"/>
    <col min="17" max="18" width="9.125" style="1" customWidth="1"/>
    <col min="19" max="19" width="4" customWidth="1"/>
    <col min="20" max="20" width="10.25" customWidth="1"/>
    <col min="21" max="21" width="9.375" customWidth="1"/>
    <col min="22" max="22" width="6.625" customWidth="1"/>
    <col min="23" max="23" width="9.125" customWidth="1"/>
    <col min="24" max="24" width="9.125" style="4" customWidth="1"/>
    <col min="25" max="25" width="4" customWidth="1"/>
    <col min="26" max="26" width="10.625" customWidth="1"/>
    <col min="27" max="27" width="10.75" customWidth="1"/>
    <col min="28" max="28" width="6.125" customWidth="1"/>
    <col min="29" max="30" width="9.125" customWidth="1"/>
    <col min="31" max="31" width="4" customWidth="1"/>
    <col min="32" max="32" width="10.625" customWidth="1"/>
    <col min="33" max="33" width="10.75" customWidth="1"/>
    <col min="34" max="34" width="6.125" customWidth="1"/>
    <col min="35" max="35" width="3.625" customWidth="1"/>
    <col min="36" max="37" width="9.125" customWidth="1"/>
    <col min="38" max="38" width="1.625" customWidth="1"/>
  </cols>
  <sheetData>
    <row r="1" spans="1:38" ht="26.25" customHeight="1" x14ac:dyDescent="0.15">
      <c r="A1" s="167" t="s">
        <v>95</v>
      </c>
      <c r="K1" s="16"/>
      <c r="L1" s="16"/>
      <c r="M1" s="16"/>
      <c r="N1" s="16"/>
      <c r="O1" s="16"/>
    </row>
    <row r="2" spans="1:38" ht="21" customHeight="1" x14ac:dyDescent="0.15">
      <c r="J2" s="5"/>
      <c r="K2" s="6"/>
      <c r="L2" s="6"/>
      <c r="M2" s="6"/>
      <c r="N2" s="6"/>
      <c r="O2" s="6"/>
    </row>
    <row r="3" spans="1:38" ht="21" customHeight="1" x14ac:dyDescent="0.15">
      <c r="B3" s="166" t="s">
        <v>110</v>
      </c>
      <c r="S3" s="22"/>
      <c r="T3" s="23"/>
      <c r="U3" s="23"/>
      <c r="V3" s="24"/>
      <c r="W3" s="24"/>
      <c r="X3" s="24"/>
    </row>
    <row r="4" spans="1:38" s="9" customFormat="1" ht="25.5" customHeight="1" x14ac:dyDescent="0.15">
      <c r="B4" s="262" t="s">
        <v>92</v>
      </c>
      <c r="C4" s="263"/>
      <c r="D4" s="266"/>
      <c r="E4" s="266"/>
      <c r="F4" s="266"/>
      <c r="G4" s="266"/>
      <c r="H4" s="266"/>
      <c r="I4" s="262" t="s">
        <v>4</v>
      </c>
      <c r="J4" s="263"/>
      <c r="K4" s="268"/>
      <c r="L4" s="269"/>
      <c r="M4" s="18" t="s">
        <v>60</v>
      </c>
      <c r="N4" s="269"/>
      <c r="O4" s="270"/>
      <c r="P4" s="262" t="s">
        <v>61</v>
      </c>
      <c r="Q4" s="263"/>
      <c r="R4" s="271"/>
      <c r="S4" s="272"/>
      <c r="T4" s="273"/>
      <c r="U4" s="274" t="s">
        <v>63</v>
      </c>
      <c r="V4" s="276"/>
      <c r="W4" s="277"/>
      <c r="X4" s="277"/>
      <c r="Y4" s="277"/>
      <c r="Z4" s="277"/>
      <c r="AA4" s="278"/>
      <c r="AB4" s="20"/>
      <c r="AC4" s="20"/>
      <c r="AD4" s="20"/>
      <c r="AE4" s="21"/>
      <c r="AF4" s="21"/>
      <c r="AG4" s="21"/>
      <c r="AH4" s="21"/>
      <c r="AI4" s="21"/>
      <c r="AJ4" s="21"/>
      <c r="AK4" s="21"/>
      <c r="AL4" s="20"/>
    </row>
    <row r="5" spans="1:38" s="9" customFormat="1" ht="25.5" customHeight="1" x14ac:dyDescent="0.15">
      <c r="B5" s="264" t="s">
        <v>93</v>
      </c>
      <c r="C5" s="265"/>
      <c r="D5" s="267"/>
      <c r="E5" s="267"/>
      <c r="F5" s="267"/>
      <c r="G5" s="267"/>
      <c r="H5" s="267"/>
      <c r="I5" s="262" t="s">
        <v>5</v>
      </c>
      <c r="J5" s="263"/>
      <c r="K5" s="282"/>
      <c r="L5" s="283"/>
      <c r="M5" s="283"/>
      <c r="N5" s="283"/>
      <c r="O5" s="283"/>
      <c r="P5" s="262" t="s">
        <v>64</v>
      </c>
      <c r="Q5" s="263"/>
      <c r="R5" s="271"/>
      <c r="S5" s="272"/>
      <c r="T5" s="273"/>
      <c r="U5" s="275"/>
      <c r="V5" s="279"/>
      <c r="W5" s="280"/>
      <c r="X5" s="280"/>
      <c r="Y5" s="280"/>
      <c r="Z5" s="280"/>
      <c r="AA5" s="281"/>
      <c r="AB5" s="20"/>
      <c r="AC5" s="20"/>
      <c r="AD5" s="20"/>
      <c r="AE5" s="21"/>
      <c r="AF5" s="21"/>
      <c r="AG5" s="21"/>
      <c r="AH5" s="21"/>
      <c r="AI5" s="21"/>
      <c r="AJ5" s="21"/>
      <c r="AK5" s="21"/>
      <c r="AL5" s="20"/>
    </row>
    <row r="6" spans="1:38" ht="21" customHeight="1" x14ac:dyDescent="0.15">
      <c r="B6" s="2"/>
      <c r="C6" s="2"/>
      <c r="D6" s="2"/>
      <c r="E6" s="3"/>
      <c r="F6" s="3"/>
      <c r="G6" s="3"/>
      <c r="H6" s="3"/>
      <c r="I6" s="3"/>
      <c r="J6" s="3"/>
    </row>
    <row r="7" spans="1:38" ht="21" customHeight="1" x14ac:dyDescent="0.15">
      <c r="B7" s="19" t="s">
        <v>62</v>
      </c>
    </row>
    <row r="8" spans="1:38" ht="25.5" customHeight="1" x14ac:dyDescent="0.15">
      <c r="B8" s="237" t="s">
        <v>71</v>
      </c>
      <c r="C8" s="239"/>
      <c r="D8" s="284"/>
      <c r="E8" s="285"/>
      <c r="F8" s="286"/>
      <c r="G8" s="7"/>
      <c r="H8" s="8"/>
      <c r="I8" s="8"/>
      <c r="J8" s="8"/>
    </row>
    <row r="9" spans="1:38" ht="25.5" customHeight="1" x14ac:dyDescent="0.2">
      <c r="B9" s="237" t="s">
        <v>72</v>
      </c>
      <c r="C9" s="239"/>
      <c r="D9" s="284"/>
      <c r="E9" s="285"/>
      <c r="F9" s="286"/>
      <c r="G9" s="7"/>
      <c r="H9" s="8"/>
      <c r="I9" s="8"/>
      <c r="J9" s="8"/>
      <c r="AJ9" s="12"/>
      <c r="AK9" s="13"/>
    </row>
    <row r="10" spans="1:38" ht="21" customHeight="1" x14ac:dyDescent="0.15">
      <c r="AJ10" s="14"/>
      <c r="AK10" s="17" t="s">
        <v>41</v>
      </c>
    </row>
    <row r="11" spans="1:38" ht="21" customHeight="1" x14ac:dyDescent="0.15">
      <c r="B11" s="237" t="s">
        <v>7</v>
      </c>
      <c r="C11" s="238"/>
      <c r="D11" s="238"/>
      <c r="E11" s="238"/>
      <c r="F11" s="239"/>
      <c r="H11" s="237" t="s">
        <v>11</v>
      </c>
      <c r="I11" s="238"/>
      <c r="J11" s="238"/>
      <c r="K11" s="238"/>
      <c r="L11" s="239"/>
      <c r="N11" s="237" t="s">
        <v>14</v>
      </c>
      <c r="O11" s="238"/>
      <c r="P11" s="238"/>
      <c r="Q11" s="238"/>
      <c r="R11" s="239"/>
      <c r="T11" s="237" t="s">
        <v>17</v>
      </c>
      <c r="U11" s="238"/>
      <c r="V11" s="238"/>
      <c r="W11" s="238"/>
      <c r="X11" s="239"/>
      <c r="Z11" s="237" t="s">
        <v>18</v>
      </c>
      <c r="AA11" s="238"/>
      <c r="AB11" s="238"/>
      <c r="AC11" s="238"/>
      <c r="AD11" s="239"/>
      <c r="AF11" s="237" t="s">
        <v>19</v>
      </c>
      <c r="AG11" s="238"/>
      <c r="AH11" s="238"/>
      <c r="AI11" s="238"/>
      <c r="AJ11" s="238"/>
      <c r="AK11" s="239"/>
    </row>
    <row r="12" spans="1:38" ht="21" customHeight="1" x14ac:dyDescent="0.15">
      <c r="B12" s="34" t="s">
        <v>1</v>
      </c>
      <c r="C12" s="95" t="s">
        <v>36</v>
      </c>
      <c r="D12" s="95" t="s">
        <v>0</v>
      </c>
      <c r="E12" s="84" t="s">
        <v>69</v>
      </c>
      <c r="F12" s="85" t="s">
        <v>24</v>
      </c>
      <c r="H12" s="34" t="s">
        <v>1</v>
      </c>
      <c r="I12" s="95" t="s">
        <v>36</v>
      </c>
      <c r="J12" s="95" t="s">
        <v>0</v>
      </c>
      <c r="K12" s="84" t="s">
        <v>69</v>
      </c>
      <c r="L12" s="85" t="s">
        <v>24</v>
      </c>
      <c r="N12" s="240" t="s">
        <v>6</v>
      </c>
      <c r="O12" s="241"/>
      <c r="P12" s="241"/>
      <c r="Q12" s="34" t="s">
        <v>36</v>
      </c>
      <c r="R12" s="97" t="s">
        <v>24</v>
      </c>
      <c r="T12" s="240" t="s">
        <v>6</v>
      </c>
      <c r="U12" s="241"/>
      <c r="V12" s="241"/>
      <c r="W12" s="95" t="s">
        <v>36</v>
      </c>
      <c r="X12" s="168" t="s">
        <v>24</v>
      </c>
      <c r="Z12" s="34" t="s">
        <v>65</v>
      </c>
      <c r="AA12" s="95" t="s">
        <v>36</v>
      </c>
      <c r="AB12" s="95" t="s">
        <v>0</v>
      </c>
      <c r="AC12" s="84" t="s">
        <v>69</v>
      </c>
      <c r="AD12" s="85" t="s">
        <v>24</v>
      </c>
      <c r="AF12" s="34" t="s">
        <v>2</v>
      </c>
      <c r="AG12" s="95" t="s">
        <v>36</v>
      </c>
      <c r="AH12" s="95" t="s">
        <v>37</v>
      </c>
      <c r="AI12" s="154" t="s">
        <v>38</v>
      </c>
      <c r="AJ12" s="84" t="s">
        <v>69</v>
      </c>
      <c r="AK12" s="85" t="s">
        <v>24</v>
      </c>
    </row>
    <row r="13" spans="1:38" ht="21" customHeight="1" x14ac:dyDescent="0.15">
      <c r="A13">
        <v>1</v>
      </c>
      <c r="B13" s="76"/>
      <c r="C13" s="88"/>
      <c r="D13" s="71"/>
      <c r="E13" s="55"/>
      <c r="F13" s="72">
        <f t="shared" ref="F13:F32" si="0">D13*E13</f>
        <v>0</v>
      </c>
      <c r="H13" s="76"/>
      <c r="I13" s="70"/>
      <c r="J13" s="71"/>
      <c r="K13" s="55"/>
      <c r="L13" s="72">
        <f t="shared" ref="L13:L32" si="1">J13*K13</f>
        <v>0</v>
      </c>
      <c r="N13" s="233"/>
      <c r="O13" s="234"/>
      <c r="P13" s="234"/>
      <c r="Q13" s="63"/>
      <c r="R13" s="158"/>
      <c r="T13" s="287"/>
      <c r="U13" s="288"/>
      <c r="V13" s="289"/>
      <c r="W13" s="67"/>
      <c r="X13" s="169"/>
      <c r="Z13" s="76"/>
      <c r="AA13" s="70"/>
      <c r="AB13" s="71"/>
      <c r="AC13" s="55"/>
      <c r="AD13" s="72">
        <f>AB13*AC13</f>
        <v>0</v>
      </c>
      <c r="AF13" s="76"/>
      <c r="AG13" s="70"/>
      <c r="AH13" s="71"/>
      <c r="AI13" s="155"/>
      <c r="AJ13" s="55"/>
      <c r="AK13" s="72">
        <f>AH13*AJ13</f>
        <v>0</v>
      </c>
    </row>
    <row r="14" spans="1:38" ht="21" customHeight="1" x14ac:dyDescent="0.15">
      <c r="A14">
        <v>2</v>
      </c>
      <c r="B14" s="77"/>
      <c r="C14" s="73"/>
      <c r="D14" s="74"/>
      <c r="E14" s="59"/>
      <c r="F14" s="75">
        <f t="shared" si="0"/>
        <v>0</v>
      </c>
      <c r="H14" s="77"/>
      <c r="I14" s="73"/>
      <c r="J14" s="74"/>
      <c r="K14" s="59"/>
      <c r="L14" s="75">
        <f t="shared" si="1"/>
        <v>0</v>
      </c>
      <c r="N14" s="235"/>
      <c r="O14" s="236"/>
      <c r="P14" s="236"/>
      <c r="Q14" s="65"/>
      <c r="R14" s="159"/>
      <c r="T14" s="290"/>
      <c r="U14" s="291"/>
      <c r="V14" s="292"/>
      <c r="W14" s="68"/>
      <c r="X14" s="170"/>
      <c r="Z14" s="77"/>
      <c r="AA14" s="73"/>
      <c r="AB14" s="74"/>
      <c r="AC14" s="59"/>
      <c r="AD14" s="75">
        <f>AB14*AC14</f>
        <v>0</v>
      </c>
      <c r="AF14" s="77"/>
      <c r="AG14" s="73"/>
      <c r="AH14" s="74"/>
      <c r="AI14" s="156"/>
      <c r="AJ14" s="59"/>
      <c r="AK14" s="75">
        <f>AH14*AJ14</f>
        <v>0</v>
      </c>
    </row>
    <row r="15" spans="1:38" ht="21" customHeight="1" x14ac:dyDescent="0.15">
      <c r="A15">
        <v>3</v>
      </c>
      <c r="B15" s="77"/>
      <c r="C15" s="73"/>
      <c r="D15" s="74"/>
      <c r="E15" s="59"/>
      <c r="F15" s="75">
        <f t="shared" si="0"/>
        <v>0</v>
      </c>
      <c r="H15" s="77"/>
      <c r="I15" s="73"/>
      <c r="J15" s="74"/>
      <c r="K15" s="59"/>
      <c r="L15" s="75">
        <f t="shared" si="1"/>
        <v>0</v>
      </c>
      <c r="N15" s="235"/>
      <c r="O15" s="236"/>
      <c r="P15" s="236"/>
      <c r="Q15" s="65"/>
      <c r="R15" s="159"/>
      <c r="T15" s="290"/>
      <c r="U15" s="291"/>
      <c r="V15" s="292"/>
      <c r="W15" s="68"/>
      <c r="X15" s="170"/>
      <c r="Z15" s="77"/>
      <c r="AA15" s="73"/>
      <c r="AB15" s="74"/>
      <c r="AC15" s="59"/>
      <c r="AD15" s="75">
        <f>AB15*AC15</f>
        <v>0</v>
      </c>
      <c r="AF15" s="77"/>
      <c r="AG15" s="73"/>
      <c r="AH15" s="74"/>
      <c r="AI15" s="156"/>
      <c r="AJ15" s="59"/>
      <c r="AK15" s="75">
        <f>AH15*AJ15</f>
        <v>0</v>
      </c>
    </row>
    <row r="16" spans="1:38" ht="21" customHeight="1" x14ac:dyDescent="0.15">
      <c r="A16">
        <v>4</v>
      </c>
      <c r="B16" s="77"/>
      <c r="C16" s="73"/>
      <c r="D16" s="74"/>
      <c r="E16" s="59"/>
      <c r="F16" s="75">
        <f t="shared" si="0"/>
        <v>0</v>
      </c>
      <c r="H16" s="77"/>
      <c r="I16" s="73"/>
      <c r="J16" s="74"/>
      <c r="K16" s="59"/>
      <c r="L16" s="75">
        <f t="shared" si="1"/>
        <v>0</v>
      </c>
      <c r="N16" s="235"/>
      <c r="O16" s="236"/>
      <c r="P16" s="236"/>
      <c r="Q16" s="65"/>
      <c r="R16" s="159"/>
      <c r="T16" s="290"/>
      <c r="U16" s="291"/>
      <c r="V16" s="292"/>
      <c r="W16" s="68"/>
      <c r="X16" s="170"/>
      <c r="Z16" s="77"/>
      <c r="AA16" s="73"/>
      <c r="AB16" s="74"/>
      <c r="AC16" s="59"/>
      <c r="AD16" s="75">
        <f>AB16*AC16</f>
        <v>0</v>
      </c>
      <c r="AF16" s="77"/>
      <c r="AG16" s="73"/>
      <c r="AH16" s="74"/>
      <c r="AI16" s="156"/>
      <c r="AJ16" s="59"/>
      <c r="AK16" s="75">
        <f>AH16*AJ16</f>
        <v>0</v>
      </c>
    </row>
    <row r="17" spans="1:37" ht="21" customHeight="1" x14ac:dyDescent="0.15">
      <c r="A17">
        <v>5</v>
      </c>
      <c r="B17" s="77"/>
      <c r="C17" s="73"/>
      <c r="D17" s="74"/>
      <c r="E17" s="59"/>
      <c r="F17" s="75">
        <f t="shared" si="0"/>
        <v>0</v>
      </c>
      <c r="H17" s="77"/>
      <c r="I17" s="73"/>
      <c r="J17" s="74"/>
      <c r="K17" s="59"/>
      <c r="L17" s="75">
        <f t="shared" si="1"/>
        <v>0</v>
      </c>
      <c r="N17" s="235"/>
      <c r="O17" s="236"/>
      <c r="P17" s="236"/>
      <c r="Q17" s="65"/>
      <c r="R17" s="159"/>
      <c r="T17" s="296"/>
      <c r="U17" s="297"/>
      <c r="V17" s="298"/>
      <c r="W17" s="69"/>
      <c r="X17" s="171"/>
      <c r="Z17" s="77"/>
      <c r="AA17" s="73"/>
      <c r="AB17" s="74"/>
      <c r="AC17" s="59"/>
      <c r="AD17" s="75">
        <f>AB17*AC17</f>
        <v>0</v>
      </c>
      <c r="AF17" s="77"/>
      <c r="AG17" s="73"/>
      <c r="AH17" s="74"/>
      <c r="AI17" s="156"/>
      <c r="AJ17" s="59"/>
      <c r="AK17" s="75">
        <f>AH17*AJ17</f>
        <v>0</v>
      </c>
    </row>
    <row r="18" spans="1:37" ht="21" customHeight="1" x14ac:dyDescent="0.15">
      <c r="A18">
        <v>6</v>
      </c>
      <c r="B18" s="77"/>
      <c r="C18" s="73"/>
      <c r="D18" s="74"/>
      <c r="E18" s="59"/>
      <c r="F18" s="75">
        <f t="shared" si="0"/>
        <v>0</v>
      </c>
      <c r="H18" s="77"/>
      <c r="I18" s="73"/>
      <c r="J18" s="74"/>
      <c r="K18" s="59"/>
      <c r="L18" s="75">
        <f t="shared" si="1"/>
        <v>0</v>
      </c>
      <c r="N18" s="235"/>
      <c r="O18" s="236"/>
      <c r="P18" s="236"/>
      <c r="Q18" s="65"/>
      <c r="R18" s="159"/>
      <c r="T18" s="248"/>
      <c r="U18" s="249"/>
      <c r="V18" s="249"/>
      <c r="W18" s="69"/>
      <c r="X18" s="171"/>
      <c r="Z18" s="77"/>
      <c r="AA18" s="73"/>
      <c r="AB18" s="74"/>
      <c r="AC18" s="59"/>
      <c r="AD18" s="75">
        <f t="shared" ref="AD18:AD32" si="2">AB18*AC18</f>
        <v>0</v>
      </c>
      <c r="AF18" s="77"/>
      <c r="AG18" s="73"/>
      <c r="AH18" s="74"/>
      <c r="AI18" s="156"/>
      <c r="AJ18" s="59"/>
      <c r="AK18" s="75">
        <f t="shared" ref="AK18:AK32" si="3">AH18*AJ18</f>
        <v>0</v>
      </c>
    </row>
    <row r="19" spans="1:37" ht="21" customHeight="1" x14ac:dyDescent="0.15">
      <c r="A19">
        <v>7</v>
      </c>
      <c r="B19" s="77"/>
      <c r="C19" s="73"/>
      <c r="D19" s="74"/>
      <c r="E19" s="59"/>
      <c r="F19" s="75">
        <f t="shared" si="0"/>
        <v>0</v>
      </c>
      <c r="H19" s="77"/>
      <c r="I19" s="73"/>
      <c r="J19" s="74"/>
      <c r="K19" s="59"/>
      <c r="L19" s="75">
        <f t="shared" si="1"/>
        <v>0</v>
      </c>
      <c r="N19" s="304"/>
      <c r="O19" s="305"/>
      <c r="P19" s="305"/>
      <c r="Q19" s="98"/>
      <c r="R19" s="160"/>
      <c r="T19" s="248"/>
      <c r="U19" s="249"/>
      <c r="V19" s="249"/>
      <c r="W19" s="69"/>
      <c r="X19" s="171"/>
      <c r="Z19" s="77"/>
      <c r="AA19" s="73"/>
      <c r="AB19" s="74"/>
      <c r="AC19" s="59"/>
      <c r="AD19" s="75">
        <f t="shared" si="2"/>
        <v>0</v>
      </c>
      <c r="AF19" s="77"/>
      <c r="AG19" s="73"/>
      <c r="AH19" s="74"/>
      <c r="AI19" s="156"/>
      <c r="AJ19" s="59"/>
      <c r="AK19" s="75">
        <f t="shared" si="3"/>
        <v>0</v>
      </c>
    </row>
    <row r="20" spans="1:37" ht="21" customHeight="1" x14ac:dyDescent="0.15">
      <c r="A20">
        <v>8</v>
      </c>
      <c r="B20" s="77"/>
      <c r="C20" s="73"/>
      <c r="D20" s="74"/>
      <c r="E20" s="59"/>
      <c r="F20" s="75">
        <f t="shared" si="0"/>
        <v>0</v>
      </c>
      <c r="H20" s="77"/>
      <c r="I20" s="73"/>
      <c r="J20" s="74"/>
      <c r="K20" s="59"/>
      <c r="L20" s="75">
        <f t="shared" si="1"/>
        <v>0</v>
      </c>
      <c r="N20" s="293"/>
      <c r="O20" s="294"/>
      <c r="P20" s="295"/>
      <c r="Q20" s="65"/>
      <c r="R20" s="159"/>
      <c r="T20" s="248"/>
      <c r="U20" s="249"/>
      <c r="V20" s="249"/>
      <c r="W20" s="69"/>
      <c r="X20" s="171"/>
      <c r="Z20" s="77"/>
      <c r="AA20" s="73"/>
      <c r="AB20" s="74"/>
      <c r="AC20" s="59"/>
      <c r="AD20" s="75">
        <f t="shared" si="2"/>
        <v>0</v>
      </c>
      <c r="AF20" s="77"/>
      <c r="AG20" s="73"/>
      <c r="AH20" s="74"/>
      <c r="AI20" s="156"/>
      <c r="AJ20" s="59"/>
      <c r="AK20" s="75">
        <f t="shared" si="3"/>
        <v>0</v>
      </c>
    </row>
    <row r="21" spans="1:37" ht="21" customHeight="1" x14ac:dyDescent="0.15">
      <c r="A21">
        <v>9</v>
      </c>
      <c r="B21" s="77"/>
      <c r="C21" s="73"/>
      <c r="D21" s="74"/>
      <c r="E21" s="59"/>
      <c r="F21" s="75">
        <f t="shared" si="0"/>
        <v>0</v>
      </c>
      <c r="H21" s="77"/>
      <c r="I21" s="73"/>
      <c r="J21" s="74"/>
      <c r="K21" s="59"/>
      <c r="L21" s="75">
        <f t="shared" si="1"/>
        <v>0</v>
      </c>
      <c r="N21" s="293"/>
      <c r="O21" s="294"/>
      <c r="P21" s="295"/>
      <c r="Q21" s="65"/>
      <c r="R21" s="159"/>
      <c r="T21" s="248"/>
      <c r="U21" s="249"/>
      <c r="V21" s="249"/>
      <c r="W21" s="69"/>
      <c r="X21" s="171"/>
      <c r="Z21" s="77"/>
      <c r="AA21" s="73"/>
      <c r="AB21" s="74"/>
      <c r="AC21" s="59"/>
      <c r="AD21" s="75">
        <f t="shared" si="2"/>
        <v>0</v>
      </c>
      <c r="AF21" s="77"/>
      <c r="AG21" s="73"/>
      <c r="AH21" s="74"/>
      <c r="AI21" s="156"/>
      <c r="AJ21" s="59"/>
      <c r="AK21" s="75">
        <f t="shared" si="3"/>
        <v>0</v>
      </c>
    </row>
    <row r="22" spans="1:37" ht="21" customHeight="1" x14ac:dyDescent="0.15">
      <c r="A22">
        <v>10</v>
      </c>
      <c r="B22" s="78"/>
      <c r="C22" s="79"/>
      <c r="D22" s="100"/>
      <c r="E22" s="81"/>
      <c r="F22" s="89">
        <f t="shared" si="0"/>
        <v>0</v>
      </c>
      <c r="H22" s="77"/>
      <c r="I22" s="73"/>
      <c r="J22" s="74"/>
      <c r="K22" s="59"/>
      <c r="L22" s="75">
        <f t="shared" si="1"/>
        <v>0</v>
      </c>
      <c r="N22" s="293"/>
      <c r="O22" s="294"/>
      <c r="P22" s="295"/>
      <c r="Q22" s="65"/>
      <c r="R22" s="159"/>
      <c r="T22" s="248"/>
      <c r="U22" s="249"/>
      <c r="V22" s="249"/>
      <c r="W22" s="69"/>
      <c r="X22" s="171"/>
      <c r="Z22" s="77"/>
      <c r="AA22" s="73"/>
      <c r="AB22" s="74"/>
      <c r="AC22" s="59"/>
      <c r="AD22" s="75">
        <f t="shared" si="2"/>
        <v>0</v>
      </c>
      <c r="AF22" s="77"/>
      <c r="AG22" s="73"/>
      <c r="AH22" s="74"/>
      <c r="AI22" s="156"/>
      <c r="AJ22" s="59"/>
      <c r="AK22" s="75">
        <f t="shared" si="3"/>
        <v>0</v>
      </c>
    </row>
    <row r="23" spans="1:37" ht="21" customHeight="1" x14ac:dyDescent="0.15">
      <c r="A23">
        <v>11</v>
      </c>
      <c r="B23" s="56"/>
      <c r="C23" s="73"/>
      <c r="D23" s="99"/>
      <c r="E23" s="83"/>
      <c r="F23" s="89">
        <f t="shared" si="0"/>
        <v>0</v>
      </c>
      <c r="H23" s="56"/>
      <c r="I23" s="73"/>
      <c r="J23" s="74"/>
      <c r="K23" s="83"/>
      <c r="L23" s="75">
        <f t="shared" si="1"/>
        <v>0</v>
      </c>
      <c r="N23" s="293"/>
      <c r="O23" s="294"/>
      <c r="P23" s="295"/>
      <c r="Q23" s="65"/>
      <c r="R23" s="159"/>
      <c r="T23" s="248"/>
      <c r="U23" s="249"/>
      <c r="V23" s="249"/>
      <c r="W23" s="69"/>
      <c r="X23" s="171"/>
      <c r="Z23" s="77"/>
      <c r="AA23" s="73"/>
      <c r="AB23" s="74"/>
      <c r="AC23" s="59"/>
      <c r="AD23" s="75">
        <f t="shared" si="2"/>
        <v>0</v>
      </c>
      <c r="AF23" s="77"/>
      <c r="AG23" s="73"/>
      <c r="AH23" s="74"/>
      <c r="AI23" s="156"/>
      <c r="AJ23" s="59"/>
      <c r="AK23" s="75">
        <f t="shared" si="3"/>
        <v>0</v>
      </c>
    </row>
    <row r="24" spans="1:37" ht="21" customHeight="1" x14ac:dyDescent="0.15">
      <c r="A24">
        <v>12</v>
      </c>
      <c r="B24" s="56"/>
      <c r="C24" s="73"/>
      <c r="D24" s="99"/>
      <c r="E24" s="83"/>
      <c r="F24" s="89">
        <f t="shared" si="0"/>
        <v>0</v>
      </c>
      <c r="H24" s="56"/>
      <c r="I24" s="73"/>
      <c r="J24" s="74"/>
      <c r="K24" s="83"/>
      <c r="L24" s="75">
        <f t="shared" si="1"/>
        <v>0</v>
      </c>
      <c r="N24" s="293"/>
      <c r="O24" s="294"/>
      <c r="P24" s="295"/>
      <c r="Q24" s="65"/>
      <c r="R24" s="159"/>
      <c r="T24" s="248"/>
      <c r="U24" s="249"/>
      <c r="V24" s="249"/>
      <c r="W24" s="69"/>
      <c r="X24" s="171"/>
      <c r="Z24" s="77"/>
      <c r="AA24" s="73"/>
      <c r="AB24" s="74"/>
      <c r="AC24" s="59"/>
      <c r="AD24" s="75">
        <f t="shared" si="2"/>
        <v>0</v>
      </c>
      <c r="AF24" s="77"/>
      <c r="AG24" s="73"/>
      <c r="AH24" s="74"/>
      <c r="AI24" s="156"/>
      <c r="AJ24" s="59"/>
      <c r="AK24" s="75">
        <f t="shared" si="3"/>
        <v>0</v>
      </c>
    </row>
    <row r="25" spans="1:37" ht="21" customHeight="1" x14ac:dyDescent="0.15">
      <c r="A25">
        <v>13</v>
      </c>
      <c r="B25" s="56"/>
      <c r="C25" s="73"/>
      <c r="D25" s="99"/>
      <c r="E25" s="83"/>
      <c r="F25" s="89">
        <f t="shared" si="0"/>
        <v>0</v>
      </c>
      <c r="H25" s="56"/>
      <c r="I25" s="73"/>
      <c r="J25" s="74"/>
      <c r="K25" s="83"/>
      <c r="L25" s="75">
        <f t="shared" si="1"/>
        <v>0</v>
      </c>
      <c r="N25" s="293"/>
      <c r="O25" s="294"/>
      <c r="P25" s="295"/>
      <c r="Q25" s="65"/>
      <c r="R25" s="159"/>
      <c r="T25" s="248"/>
      <c r="U25" s="249"/>
      <c r="V25" s="249"/>
      <c r="W25" s="69"/>
      <c r="X25" s="171"/>
      <c r="Z25" s="77"/>
      <c r="AA25" s="73"/>
      <c r="AB25" s="74"/>
      <c r="AC25" s="59"/>
      <c r="AD25" s="75">
        <f t="shared" si="2"/>
        <v>0</v>
      </c>
      <c r="AF25" s="77"/>
      <c r="AG25" s="73"/>
      <c r="AH25" s="74"/>
      <c r="AI25" s="156"/>
      <c r="AJ25" s="59"/>
      <c r="AK25" s="75">
        <f t="shared" si="3"/>
        <v>0</v>
      </c>
    </row>
    <row r="26" spans="1:37" ht="21" customHeight="1" x14ac:dyDescent="0.15">
      <c r="A26">
        <v>14</v>
      </c>
      <c r="B26" s="56"/>
      <c r="C26" s="73"/>
      <c r="D26" s="99"/>
      <c r="E26" s="83"/>
      <c r="F26" s="89">
        <f t="shared" si="0"/>
        <v>0</v>
      </c>
      <c r="H26" s="56"/>
      <c r="I26" s="73"/>
      <c r="J26" s="74"/>
      <c r="K26" s="83"/>
      <c r="L26" s="75">
        <f t="shared" si="1"/>
        <v>0</v>
      </c>
      <c r="N26" s="293"/>
      <c r="O26" s="294"/>
      <c r="P26" s="295"/>
      <c r="Q26" s="65"/>
      <c r="R26" s="159"/>
      <c r="T26" s="248"/>
      <c r="U26" s="249"/>
      <c r="V26" s="249"/>
      <c r="W26" s="69"/>
      <c r="X26" s="171"/>
      <c r="Z26" s="77"/>
      <c r="AA26" s="73"/>
      <c r="AB26" s="74"/>
      <c r="AC26" s="59"/>
      <c r="AD26" s="75">
        <f t="shared" si="2"/>
        <v>0</v>
      </c>
      <c r="AF26" s="77"/>
      <c r="AG26" s="73"/>
      <c r="AH26" s="74"/>
      <c r="AI26" s="156"/>
      <c r="AJ26" s="59"/>
      <c r="AK26" s="75">
        <f t="shared" si="3"/>
        <v>0</v>
      </c>
    </row>
    <row r="27" spans="1:37" ht="21" customHeight="1" x14ac:dyDescent="0.15">
      <c r="A27">
        <v>15</v>
      </c>
      <c r="B27" s="56"/>
      <c r="C27" s="73"/>
      <c r="D27" s="99"/>
      <c r="E27" s="83"/>
      <c r="F27" s="89">
        <f t="shared" si="0"/>
        <v>0</v>
      </c>
      <c r="H27" s="56"/>
      <c r="I27" s="73"/>
      <c r="J27" s="74"/>
      <c r="K27" s="83"/>
      <c r="L27" s="75">
        <f t="shared" si="1"/>
        <v>0</v>
      </c>
      <c r="N27" s="293"/>
      <c r="O27" s="294"/>
      <c r="P27" s="295"/>
      <c r="Q27" s="65"/>
      <c r="R27" s="159"/>
      <c r="T27" s="248"/>
      <c r="U27" s="249"/>
      <c r="V27" s="249"/>
      <c r="W27" s="69"/>
      <c r="X27" s="171"/>
      <c r="Z27" s="77"/>
      <c r="AA27" s="73"/>
      <c r="AB27" s="74"/>
      <c r="AC27" s="59"/>
      <c r="AD27" s="75">
        <f t="shared" si="2"/>
        <v>0</v>
      </c>
      <c r="AF27" s="77"/>
      <c r="AG27" s="73"/>
      <c r="AH27" s="74"/>
      <c r="AI27" s="156"/>
      <c r="AJ27" s="59"/>
      <c r="AK27" s="75">
        <f t="shared" si="3"/>
        <v>0</v>
      </c>
    </row>
    <row r="28" spans="1:37" ht="21" customHeight="1" x14ac:dyDescent="0.15">
      <c r="A28">
        <v>16</v>
      </c>
      <c r="B28" s="56"/>
      <c r="C28" s="73"/>
      <c r="D28" s="99"/>
      <c r="E28" s="83"/>
      <c r="F28" s="89">
        <f t="shared" si="0"/>
        <v>0</v>
      </c>
      <c r="H28" s="56"/>
      <c r="I28" s="73"/>
      <c r="J28" s="74"/>
      <c r="K28" s="83"/>
      <c r="L28" s="75">
        <f t="shared" si="1"/>
        <v>0</v>
      </c>
      <c r="N28" s="293"/>
      <c r="O28" s="294"/>
      <c r="P28" s="295"/>
      <c r="Q28" s="65"/>
      <c r="R28" s="159"/>
      <c r="T28" s="248"/>
      <c r="U28" s="249"/>
      <c r="V28" s="249"/>
      <c r="W28" s="69"/>
      <c r="X28" s="171"/>
      <c r="Z28" s="77"/>
      <c r="AA28" s="73"/>
      <c r="AB28" s="74"/>
      <c r="AC28" s="59"/>
      <c r="AD28" s="75">
        <f t="shared" si="2"/>
        <v>0</v>
      </c>
      <c r="AF28" s="77"/>
      <c r="AG28" s="73"/>
      <c r="AH28" s="74"/>
      <c r="AI28" s="156"/>
      <c r="AJ28" s="59"/>
      <c r="AK28" s="75">
        <f t="shared" si="3"/>
        <v>0</v>
      </c>
    </row>
    <row r="29" spans="1:37" ht="21" customHeight="1" x14ac:dyDescent="0.15">
      <c r="A29">
        <v>17</v>
      </c>
      <c r="B29" s="56"/>
      <c r="C29" s="73"/>
      <c r="D29" s="99"/>
      <c r="E29" s="83"/>
      <c r="F29" s="89">
        <f t="shared" si="0"/>
        <v>0</v>
      </c>
      <c r="H29" s="56"/>
      <c r="I29" s="73"/>
      <c r="J29" s="74"/>
      <c r="K29" s="83"/>
      <c r="L29" s="75">
        <f t="shared" si="1"/>
        <v>0</v>
      </c>
      <c r="N29" s="293"/>
      <c r="O29" s="294"/>
      <c r="P29" s="295"/>
      <c r="Q29" s="65"/>
      <c r="R29" s="159"/>
      <c r="T29" s="248"/>
      <c r="U29" s="249"/>
      <c r="V29" s="249"/>
      <c r="W29" s="69"/>
      <c r="X29" s="171"/>
      <c r="Z29" s="77"/>
      <c r="AA29" s="73"/>
      <c r="AB29" s="74"/>
      <c r="AC29" s="59"/>
      <c r="AD29" s="75">
        <f t="shared" si="2"/>
        <v>0</v>
      </c>
      <c r="AF29" s="77"/>
      <c r="AG29" s="73"/>
      <c r="AH29" s="74"/>
      <c r="AI29" s="156"/>
      <c r="AJ29" s="59"/>
      <c r="AK29" s="75">
        <f t="shared" si="3"/>
        <v>0</v>
      </c>
    </row>
    <row r="30" spans="1:37" ht="21" customHeight="1" x14ac:dyDescent="0.15">
      <c r="A30">
        <v>18</v>
      </c>
      <c r="B30" s="56"/>
      <c r="C30" s="73"/>
      <c r="D30" s="99"/>
      <c r="E30" s="83"/>
      <c r="F30" s="89">
        <f t="shared" si="0"/>
        <v>0</v>
      </c>
      <c r="H30" s="91"/>
      <c r="I30" s="92"/>
      <c r="J30" s="93"/>
      <c r="K30" s="94"/>
      <c r="L30" s="75">
        <f t="shared" si="1"/>
        <v>0</v>
      </c>
      <c r="N30" s="293"/>
      <c r="O30" s="294"/>
      <c r="P30" s="295"/>
      <c r="Q30" s="65"/>
      <c r="R30" s="159"/>
      <c r="T30" s="248"/>
      <c r="U30" s="249"/>
      <c r="V30" s="249"/>
      <c r="W30" s="69"/>
      <c r="X30" s="171"/>
      <c r="Z30" s="77"/>
      <c r="AA30" s="73"/>
      <c r="AB30" s="74"/>
      <c r="AC30" s="59"/>
      <c r="AD30" s="75">
        <f t="shared" si="2"/>
        <v>0</v>
      </c>
      <c r="AF30" s="77"/>
      <c r="AG30" s="73"/>
      <c r="AH30" s="74"/>
      <c r="AI30" s="156"/>
      <c r="AJ30" s="59"/>
      <c r="AK30" s="75">
        <f t="shared" si="3"/>
        <v>0</v>
      </c>
    </row>
    <row r="31" spans="1:37" ht="21" customHeight="1" x14ac:dyDescent="0.15">
      <c r="A31">
        <v>19</v>
      </c>
      <c r="B31" s="56"/>
      <c r="C31" s="73"/>
      <c r="D31" s="99"/>
      <c r="E31" s="83"/>
      <c r="F31" s="89">
        <f t="shared" si="0"/>
        <v>0</v>
      </c>
      <c r="H31" s="91"/>
      <c r="I31" s="92"/>
      <c r="J31" s="93"/>
      <c r="K31" s="94"/>
      <c r="L31" s="75">
        <f t="shared" si="1"/>
        <v>0</v>
      </c>
      <c r="N31" s="293"/>
      <c r="O31" s="294"/>
      <c r="P31" s="295"/>
      <c r="Q31" s="65"/>
      <c r="R31" s="159"/>
      <c r="T31" s="248"/>
      <c r="U31" s="249"/>
      <c r="V31" s="249"/>
      <c r="W31" s="69"/>
      <c r="X31" s="171"/>
      <c r="Z31" s="77"/>
      <c r="AA31" s="73"/>
      <c r="AB31" s="74"/>
      <c r="AC31" s="59"/>
      <c r="AD31" s="75">
        <f t="shared" si="2"/>
        <v>0</v>
      </c>
      <c r="AF31" s="77"/>
      <c r="AG31" s="73"/>
      <c r="AH31" s="74"/>
      <c r="AI31" s="156"/>
      <c r="AJ31" s="59"/>
      <c r="AK31" s="75">
        <f t="shared" si="3"/>
        <v>0</v>
      </c>
    </row>
    <row r="32" spans="1:37" ht="21" customHeight="1" thickBot="1" x14ac:dyDescent="0.2">
      <c r="A32">
        <v>20</v>
      </c>
      <c r="B32" s="106"/>
      <c r="C32" s="120"/>
      <c r="D32" s="135"/>
      <c r="E32" s="122"/>
      <c r="F32" s="110">
        <f t="shared" si="0"/>
        <v>0</v>
      </c>
      <c r="H32" s="128"/>
      <c r="I32" s="129"/>
      <c r="J32" s="130"/>
      <c r="K32" s="131"/>
      <c r="L32" s="110">
        <f t="shared" si="1"/>
        <v>0</v>
      </c>
      <c r="N32" s="301"/>
      <c r="O32" s="302"/>
      <c r="P32" s="303"/>
      <c r="Q32" s="114"/>
      <c r="R32" s="161"/>
      <c r="T32" s="299"/>
      <c r="U32" s="300"/>
      <c r="V32" s="300"/>
      <c r="W32" s="139"/>
      <c r="X32" s="172"/>
      <c r="Z32" s="118"/>
      <c r="AA32" s="120"/>
      <c r="AB32" s="140"/>
      <c r="AC32" s="109"/>
      <c r="AD32" s="110">
        <f t="shared" si="2"/>
        <v>0</v>
      </c>
      <c r="AF32" s="118"/>
      <c r="AG32" s="120"/>
      <c r="AH32" s="140"/>
      <c r="AI32" s="157"/>
      <c r="AJ32" s="109"/>
      <c r="AK32" s="110">
        <f t="shared" si="3"/>
        <v>0</v>
      </c>
    </row>
    <row r="33" spans="1:37" ht="21" customHeight="1" thickTop="1" x14ac:dyDescent="0.15">
      <c r="B33" s="132" t="s">
        <v>68</v>
      </c>
      <c r="C33" s="123">
        <f>SUM(C13:C32)</f>
        <v>0</v>
      </c>
      <c r="D33" s="124">
        <f>SUM(D13:D32)</f>
        <v>0</v>
      </c>
      <c r="E33" s="125">
        <f>SUM(E13:E32)</f>
        <v>0</v>
      </c>
      <c r="F33" s="105">
        <f>SUM(F13:F32)</f>
        <v>0</v>
      </c>
      <c r="H33" s="132" t="s">
        <v>68</v>
      </c>
      <c r="I33" s="102">
        <f>SUM(I13:I32)</f>
        <v>0</v>
      </c>
      <c r="J33" s="124">
        <f>SUM(J13:J32)</f>
        <v>0</v>
      </c>
      <c r="K33" s="127">
        <f>SUM(K13:K32)</f>
        <v>0</v>
      </c>
      <c r="L33" s="105">
        <f>SUM(L13:L32)</f>
        <v>0</v>
      </c>
      <c r="N33" s="260" t="s">
        <v>68</v>
      </c>
      <c r="O33" s="261"/>
      <c r="P33" s="261"/>
      <c r="Q33" s="111">
        <f>SUM(Q13:Q32)</f>
        <v>0</v>
      </c>
      <c r="R33" s="134">
        <f>SUM(R13:R32)</f>
        <v>0</v>
      </c>
      <c r="T33" s="260" t="s">
        <v>68</v>
      </c>
      <c r="U33" s="261"/>
      <c r="V33" s="261"/>
      <c r="W33" s="136">
        <f>SUM(W13:W32)</f>
        <v>0</v>
      </c>
      <c r="X33" s="111">
        <f>SUM(X13:X32)</f>
        <v>0</v>
      </c>
      <c r="Z33" s="132" t="s">
        <v>68</v>
      </c>
      <c r="AA33" s="102">
        <f>SUM(AA13:AA32)</f>
        <v>0</v>
      </c>
      <c r="AB33" s="141">
        <f>SUM(AB13:AB32)</f>
        <v>0</v>
      </c>
      <c r="AC33" s="142">
        <f>SUM(AC13:AC32)</f>
        <v>0</v>
      </c>
      <c r="AD33" s="105">
        <f>SUM(AD13:AD32)</f>
        <v>0</v>
      </c>
      <c r="AF33" s="132" t="s">
        <v>68</v>
      </c>
      <c r="AG33" s="102">
        <f>SUM(AG13:AG32)</f>
        <v>0</v>
      </c>
      <c r="AH33" s="258"/>
      <c r="AI33" s="259"/>
      <c r="AJ33" s="104">
        <f>SUM(AJ13:AJ32)</f>
        <v>0</v>
      </c>
      <c r="AK33" s="105">
        <f>SUM(AK13:AK32)</f>
        <v>0</v>
      </c>
    </row>
    <row r="34" spans="1:37" ht="21" customHeight="1" thickBot="1" x14ac:dyDescent="0.2"/>
    <row r="35" spans="1:37" ht="21" customHeight="1" x14ac:dyDescent="0.15">
      <c r="B35" s="237" t="s">
        <v>20</v>
      </c>
      <c r="C35" s="238"/>
      <c r="D35" s="238"/>
      <c r="E35" s="238"/>
      <c r="F35" s="239"/>
      <c r="H35" s="237" t="s">
        <v>15</v>
      </c>
      <c r="I35" s="238"/>
      <c r="J35" s="238"/>
      <c r="K35" s="238"/>
      <c r="L35" s="239"/>
      <c r="N35" s="237" t="s">
        <v>8</v>
      </c>
      <c r="O35" s="238"/>
      <c r="P35" s="238"/>
      <c r="Q35" s="238"/>
      <c r="R35" s="239"/>
      <c r="T35" s="237" t="s">
        <v>81</v>
      </c>
      <c r="U35" s="238"/>
      <c r="V35" s="238"/>
      <c r="W35" s="238"/>
      <c r="X35" s="239"/>
      <c r="Z35" s="237" t="s">
        <v>80</v>
      </c>
      <c r="AA35" s="238"/>
      <c r="AB35" s="238"/>
      <c r="AC35" s="238"/>
      <c r="AD35" s="239"/>
      <c r="AF35" s="250" t="s">
        <v>67</v>
      </c>
      <c r="AG35" s="251"/>
      <c r="AH35" s="254" t="s">
        <v>70</v>
      </c>
      <c r="AI35" s="255"/>
      <c r="AJ35" s="199" t="s">
        <v>24</v>
      </c>
      <c r="AK35" s="246" t="s">
        <v>73</v>
      </c>
    </row>
    <row r="36" spans="1:37" ht="21" customHeight="1" thickBot="1" x14ac:dyDescent="0.2">
      <c r="B36" s="34" t="s">
        <v>65</v>
      </c>
      <c r="C36" s="15" t="s">
        <v>36</v>
      </c>
      <c r="D36" s="15" t="s">
        <v>0</v>
      </c>
      <c r="E36" s="32" t="s">
        <v>69</v>
      </c>
      <c r="F36" s="33" t="s">
        <v>24</v>
      </c>
      <c r="H36" s="34" t="s">
        <v>65</v>
      </c>
      <c r="I36" s="43" t="s">
        <v>36</v>
      </c>
      <c r="J36" s="43" t="s">
        <v>0</v>
      </c>
      <c r="K36" s="32" t="s">
        <v>69</v>
      </c>
      <c r="L36" s="33" t="s">
        <v>24</v>
      </c>
      <c r="N36" s="34" t="s">
        <v>2</v>
      </c>
      <c r="O36" s="34" t="s">
        <v>36</v>
      </c>
      <c r="P36" s="96" t="s">
        <v>23</v>
      </c>
      <c r="Q36" s="84" t="s">
        <v>69</v>
      </c>
      <c r="R36" s="85" t="s">
        <v>24</v>
      </c>
      <c r="T36" s="15" t="s">
        <v>3</v>
      </c>
      <c r="U36" s="31" t="s">
        <v>36</v>
      </c>
      <c r="V36" s="173" t="s">
        <v>117</v>
      </c>
      <c r="W36" s="32" t="s">
        <v>69</v>
      </c>
      <c r="X36" s="33" t="s">
        <v>24</v>
      </c>
      <c r="Z36" s="31" t="s">
        <v>3</v>
      </c>
      <c r="AA36" s="15" t="s">
        <v>36</v>
      </c>
      <c r="AB36" s="173" t="s">
        <v>117</v>
      </c>
      <c r="AC36" s="32" t="s">
        <v>69</v>
      </c>
      <c r="AD36" s="33" t="s">
        <v>24</v>
      </c>
      <c r="AF36" s="252"/>
      <c r="AG36" s="253"/>
      <c r="AH36" s="256"/>
      <c r="AI36" s="257"/>
      <c r="AJ36" s="200"/>
      <c r="AK36" s="247"/>
    </row>
    <row r="37" spans="1:37" ht="21" customHeight="1" x14ac:dyDescent="0.15">
      <c r="A37">
        <v>1</v>
      </c>
      <c r="B37" s="76"/>
      <c r="C37" s="70"/>
      <c r="D37" s="71"/>
      <c r="E37" s="55"/>
      <c r="F37" s="72">
        <f t="shared" ref="F37:F56" si="4">D37*E37</f>
        <v>0</v>
      </c>
      <c r="H37" s="76"/>
      <c r="I37" s="70"/>
      <c r="J37" s="71"/>
      <c r="K37" s="55"/>
      <c r="L37" s="72">
        <f t="shared" ref="L37:L56" si="5">J37*K37</f>
        <v>0</v>
      </c>
      <c r="N37" s="76"/>
      <c r="O37" s="63"/>
      <c r="P37" s="64"/>
      <c r="Q37" s="86"/>
      <c r="R37" s="72">
        <f>P37*Q37</f>
        <v>0</v>
      </c>
      <c r="T37" s="52"/>
      <c r="U37" s="63"/>
      <c r="V37" s="64"/>
      <c r="W37" s="55"/>
      <c r="X37" s="72">
        <f>V37*W37</f>
        <v>0</v>
      </c>
      <c r="Z37" s="52"/>
      <c r="AA37" s="53"/>
      <c r="AB37" s="54"/>
      <c r="AC37" s="55"/>
      <c r="AD37" s="72">
        <f>AB37*AC37</f>
        <v>0</v>
      </c>
      <c r="AF37" s="242" t="s">
        <v>34</v>
      </c>
      <c r="AG37" s="243"/>
      <c r="AH37" s="244">
        <f>D8</f>
        <v>0</v>
      </c>
      <c r="AI37" s="245"/>
      <c r="AJ37" s="44">
        <f>D9</f>
        <v>0</v>
      </c>
      <c r="AK37" s="45">
        <f t="shared" ref="AK37:AK49" si="6">AH37-AJ37</f>
        <v>0</v>
      </c>
    </row>
    <row r="38" spans="1:37" ht="21" customHeight="1" x14ac:dyDescent="0.15">
      <c r="A38">
        <v>2</v>
      </c>
      <c r="B38" s="77"/>
      <c r="C38" s="73"/>
      <c r="D38" s="74"/>
      <c r="E38" s="59"/>
      <c r="F38" s="75">
        <f t="shared" si="4"/>
        <v>0</v>
      </c>
      <c r="H38" s="77"/>
      <c r="I38" s="73"/>
      <c r="J38" s="74"/>
      <c r="K38" s="59"/>
      <c r="L38" s="75">
        <f t="shared" si="5"/>
        <v>0</v>
      </c>
      <c r="N38" s="77"/>
      <c r="O38" s="65"/>
      <c r="P38" s="66"/>
      <c r="Q38" s="87"/>
      <c r="R38" s="75">
        <f t="shared" ref="R38:R56" si="7">P38*Q38</f>
        <v>0</v>
      </c>
      <c r="T38" s="56"/>
      <c r="U38" s="65"/>
      <c r="V38" s="66"/>
      <c r="W38" s="59"/>
      <c r="X38" s="75">
        <f t="shared" ref="X38:X56" si="8">V38*W38</f>
        <v>0</v>
      </c>
      <c r="Z38" s="56"/>
      <c r="AA38" s="57"/>
      <c r="AB38" s="58"/>
      <c r="AC38" s="59"/>
      <c r="AD38" s="75">
        <f t="shared" ref="AD38:AD41" si="9">AB38*AC38</f>
        <v>0</v>
      </c>
      <c r="AF38" s="213" t="s">
        <v>9</v>
      </c>
      <c r="AG38" s="214"/>
      <c r="AH38" s="197">
        <f>C33</f>
        <v>0</v>
      </c>
      <c r="AI38" s="198"/>
      <c r="AJ38" s="38">
        <f>F33</f>
        <v>0</v>
      </c>
      <c r="AK38" s="42">
        <f t="shared" si="6"/>
        <v>0</v>
      </c>
    </row>
    <row r="39" spans="1:37" ht="21" customHeight="1" x14ac:dyDescent="0.15">
      <c r="A39">
        <v>3</v>
      </c>
      <c r="B39" s="77"/>
      <c r="C39" s="73"/>
      <c r="D39" s="74"/>
      <c r="E39" s="59"/>
      <c r="F39" s="75">
        <f t="shared" si="4"/>
        <v>0</v>
      </c>
      <c r="H39" s="77"/>
      <c r="I39" s="73"/>
      <c r="J39" s="74"/>
      <c r="K39" s="59"/>
      <c r="L39" s="75">
        <f t="shared" si="5"/>
        <v>0</v>
      </c>
      <c r="N39" s="77"/>
      <c r="O39" s="65"/>
      <c r="P39" s="66"/>
      <c r="Q39" s="87"/>
      <c r="R39" s="75">
        <f t="shared" si="7"/>
        <v>0</v>
      </c>
      <c r="T39" s="56"/>
      <c r="U39" s="65"/>
      <c r="V39" s="66"/>
      <c r="W39" s="59"/>
      <c r="X39" s="75">
        <f t="shared" si="8"/>
        <v>0</v>
      </c>
      <c r="Z39" s="56"/>
      <c r="AA39" s="57"/>
      <c r="AB39" s="58"/>
      <c r="AC39" s="59"/>
      <c r="AD39" s="75">
        <f t="shared" si="9"/>
        <v>0</v>
      </c>
      <c r="AF39" s="213" t="s">
        <v>10</v>
      </c>
      <c r="AG39" s="214"/>
      <c r="AH39" s="197">
        <f>I33</f>
        <v>0</v>
      </c>
      <c r="AI39" s="198"/>
      <c r="AJ39" s="38">
        <f>L33</f>
        <v>0</v>
      </c>
      <c r="AK39" s="42">
        <f t="shared" si="6"/>
        <v>0</v>
      </c>
    </row>
    <row r="40" spans="1:37" ht="21" customHeight="1" x14ac:dyDescent="0.15">
      <c r="A40">
        <v>4</v>
      </c>
      <c r="B40" s="77"/>
      <c r="C40" s="73"/>
      <c r="D40" s="74"/>
      <c r="E40" s="59"/>
      <c r="F40" s="75">
        <f t="shared" si="4"/>
        <v>0</v>
      </c>
      <c r="H40" s="77"/>
      <c r="I40" s="73"/>
      <c r="J40" s="74"/>
      <c r="K40" s="59"/>
      <c r="L40" s="75">
        <f t="shared" si="5"/>
        <v>0</v>
      </c>
      <c r="N40" s="77"/>
      <c r="O40" s="65"/>
      <c r="P40" s="66"/>
      <c r="Q40" s="87"/>
      <c r="R40" s="75">
        <f t="shared" si="7"/>
        <v>0</v>
      </c>
      <c r="T40" s="56"/>
      <c r="U40" s="65"/>
      <c r="V40" s="66"/>
      <c r="W40" s="59"/>
      <c r="X40" s="75">
        <f t="shared" si="8"/>
        <v>0</v>
      </c>
      <c r="Z40" s="56"/>
      <c r="AA40" s="57"/>
      <c r="AB40" s="58"/>
      <c r="AC40" s="59"/>
      <c r="AD40" s="75">
        <f t="shared" si="9"/>
        <v>0</v>
      </c>
      <c r="AF40" s="213" t="s">
        <v>25</v>
      </c>
      <c r="AG40" s="214"/>
      <c r="AH40" s="197">
        <f>Q33</f>
        <v>0</v>
      </c>
      <c r="AI40" s="198"/>
      <c r="AJ40" s="38">
        <f>R33</f>
        <v>0</v>
      </c>
      <c r="AK40" s="42">
        <f t="shared" si="6"/>
        <v>0</v>
      </c>
    </row>
    <row r="41" spans="1:37" ht="21" customHeight="1" x14ac:dyDescent="0.15">
      <c r="A41">
        <v>5</v>
      </c>
      <c r="B41" s="77"/>
      <c r="C41" s="73"/>
      <c r="D41" s="74"/>
      <c r="E41" s="59"/>
      <c r="F41" s="75">
        <f t="shared" si="4"/>
        <v>0</v>
      </c>
      <c r="H41" s="77"/>
      <c r="I41" s="73"/>
      <c r="J41" s="74"/>
      <c r="K41" s="59"/>
      <c r="L41" s="75">
        <f t="shared" si="5"/>
        <v>0</v>
      </c>
      <c r="N41" s="77"/>
      <c r="O41" s="65"/>
      <c r="P41" s="66"/>
      <c r="Q41" s="87"/>
      <c r="R41" s="75">
        <f t="shared" si="7"/>
        <v>0</v>
      </c>
      <c r="T41" s="56"/>
      <c r="U41" s="65"/>
      <c r="V41" s="66"/>
      <c r="W41" s="59"/>
      <c r="X41" s="75">
        <f t="shared" si="8"/>
        <v>0</v>
      </c>
      <c r="Z41" s="56"/>
      <c r="AA41" s="57"/>
      <c r="AB41" s="58"/>
      <c r="AC41" s="59"/>
      <c r="AD41" s="75">
        <f t="shared" si="9"/>
        <v>0</v>
      </c>
      <c r="AF41" s="213" t="s">
        <v>26</v>
      </c>
      <c r="AG41" s="214"/>
      <c r="AH41" s="197">
        <f>W33</f>
        <v>0</v>
      </c>
      <c r="AI41" s="198"/>
      <c r="AJ41" s="38">
        <f>X33</f>
        <v>0</v>
      </c>
      <c r="AK41" s="42">
        <f t="shared" si="6"/>
        <v>0</v>
      </c>
    </row>
    <row r="42" spans="1:37" ht="21" customHeight="1" x14ac:dyDescent="0.15">
      <c r="A42">
        <v>6</v>
      </c>
      <c r="B42" s="77"/>
      <c r="C42" s="73"/>
      <c r="D42" s="74"/>
      <c r="E42" s="59"/>
      <c r="F42" s="75">
        <f t="shared" si="4"/>
        <v>0</v>
      </c>
      <c r="H42" s="77"/>
      <c r="I42" s="73"/>
      <c r="J42" s="74"/>
      <c r="K42" s="59"/>
      <c r="L42" s="75">
        <f t="shared" si="5"/>
        <v>0</v>
      </c>
      <c r="N42" s="77"/>
      <c r="O42" s="65"/>
      <c r="P42" s="66"/>
      <c r="Q42" s="87"/>
      <c r="R42" s="75">
        <f t="shared" si="7"/>
        <v>0</v>
      </c>
      <c r="T42" s="56"/>
      <c r="U42" s="65"/>
      <c r="V42" s="66"/>
      <c r="W42" s="59"/>
      <c r="X42" s="75">
        <f t="shared" si="8"/>
        <v>0</v>
      </c>
      <c r="Z42" s="56"/>
      <c r="AA42" s="57"/>
      <c r="AB42" s="58"/>
      <c r="AC42" s="59"/>
      <c r="AD42" s="75">
        <f>AB42*AC42</f>
        <v>0</v>
      </c>
      <c r="AF42" s="213" t="s">
        <v>27</v>
      </c>
      <c r="AG42" s="214"/>
      <c r="AH42" s="197">
        <f>AA33</f>
        <v>0</v>
      </c>
      <c r="AI42" s="198"/>
      <c r="AJ42" s="38">
        <f>AD33</f>
        <v>0</v>
      </c>
      <c r="AK42" s="42">
        <f t="shared" si="6"/>
        <v>0</v>
      </c>
    </row>
    <row r="43" spans="1:37" ht="21" customHeight="1" x14ac:dyDescent="0.15">
      <c r="A43">
        <v>7</v>
      </c>
      <c r="B43" s="77"/>
      <c r="C43" s="73"/>
      <c r="D43" s="74"/>
      <c r="E43" s="59"/>
      <c r="F43" s="75">
        <f t="shared" si="4"/>
        <v>0</v>
      </c>
      <c r="H43" s="77"/>
      <c r="I43" s="73"/>
      <c r="J43" s="74"/>
      <c r="K43" s="59"/>
      <c r="L43" s="75">
        <f t="shared" si="5"/>
        <v>0</v>
      </c>
      <c r="N43" s="77"/>
      <c r="O43" s="65"/>
      <c r="P43" s="66"/>
      <c r="Q43" s="87"/>
      <c r="R43" s="75">
        <f t="shared" si="7"/>
        <v>0</v>
      </c>
      <c r="T43" s="56"/>
      <c r="U43" s="65"/>
      <c r="V43" s="66"/>
      <c r="W43" s="59"/>
      <c r="X43" s="75">
        <f t="shared" si="8"/>
        <v>0</v>
      </c>
      <c r="Z43" s="56"/>
      <c r="AA43" s="57"/>
      <c r="AB43" s="58"/>
      <c r="AC43" s="59"/>
      <c r="AD43" s="75">
        <f>AB43*AC43</f>
        <v>0</v>
      </c>
      <c r="AF43" s="213" t="s">
        <v>28</v>
      </c>
      <c r="AG43" s="214"/>
      <c r="AH43" s="197">
        <f>AG33</f>
        <v>0</v>
      </c>
      <c r="AI43" s="198"/>
      <c r="AJ43" s="38">
        <f>AK33</f>
        <v>0</v>
      </c>
      <c r="AK43" s="42">
        <f t="shared" si="6"/>
        <v>0</v>
      </c>
    </row>
    <row r="44" spans="1:37" ht="21" customHeight="1" x14ac:dyDescent="0.15">
      <c r="A44">
        <v>8</v>
      </c>
      <c r="B44" s="77"/>
      <c r="C44" s="73"/>
      <c r="D44" s="74"/>
      <c r="E44" s="59"/>
      <c r="F44" s="75">
        <f t="shared" si="4"/>
        <v>0</v>
      </c>
      <c r="H44" s="77"/>
      <c r="I44" s="73"/>
      <c r="J44" s="74"/>
      <c r="K44" s="59"/>
      <c r="L44" s="75">
        <f t="shared" si="5"/>
        <v>0</v>
      </c>
      <c r="N44" s="77"/>
      <c r="O44" s="65"/>
      <c r="P44" s="66"/>
      <c r="Q44" s="87"/>
      <c r="R44" s="75">
        <f t="shared" si="7"/>
        <v>0</v>
      </c>
      <c r="T44" s="56"/>
      <c r="U44" s="65"/>
      <c r="V44" s="66"/>
      <c r="W44" s="59"/>
      <c r="X44" s="75">
        <f t="shared" si="8"/>
        <v>0</v>
      </c>
      <c r="Z44" s="56"/>
      <c r="AA44" s="57"/>
      <c r="AB44" s="58"/>
      <c r="AC44" s="59"/>
      <c r="AD44" s="75">
        <f t="shared" ref="AD44:AD56" si="10">AB44*AC44</f>
        <v>0</v>
      </c>
      <c r="AF44" s="219" t="s">
        <v>29</v>
      </c>
      <c r="AG44" s="220"/>
      <c r="AH44" s="197">
        <f>C57</f>
        <v>0</v>
      </c>
      <c r="AI44" s="198"/>
      <c r="AJ44" s="38">
        <f>F57</f>
        <v>0</v>
      </c>
      <c r="AK44" s="42">
        <f t="shared" si="6"/>
        <v>0</v>
      </c>
    </row>
    <row r="45" spans="1:37" ht="21" customHeight="1" x14ac:dyDescent="0.15">
      <c r="A45">
        <v>9</v>
      </c>
      <c r="B45" s="77"/>
      <c r="C45" s="73"/>
      <c r="D45" s="74"/>
      <c r="E45" s="59"/>
      <c r="F45" s="75">
        <f t="shared" si="4"/>
        <v>0</v>
      </c>
      <c r="H45" s="77"/>
      <c r="I45" s="73"/>
      <c r="J45" s="74"/>
      <c r="K45" s="59"/>
      <c r="L45" s="75">
        <f t="shared" si="5"/>
        <v>0</v>
      </c>
      <c r="N45" s="77"/>
      <c r="O45" s="65"/>
      <c r="P45" s="66"/>
      <c r="Q45" s="87"/>
      <c r="R45" s="75">
        <f t="shared" si="7"/>
        <v>0</v>
      </c>
      <c r="T45" s="56"/>
      <c r="U45" s="65"/>
      <c r="V45" s="66"/>
      <c r="W45" s="59"/>
      <c r="X45" s="75">
        <f t="shared" si="8"/>
        <v>0</v>
      </c>
      <c r="Z45" s="56"/>
      <c r="AA45" s="57"/>
      <c r="AB45" s="58"/>
      <c r="AC45" s="59"/>
      <c r="AD45" s="75">
        <f t="shared" si="10"/>
        <v>0</v>
      </c>
      <c r="AF45" s="219" t="s">
        <v>30</v>
      </c>
      <c r="AG45" s="220"/>
      <c r="AH45" s="197">
        <f>I57</f>
        <v>0</v>
      </c>
      <c r="AI45" s="198"/>
      <c r="AJ45" s="38">
        <f>L57</f>
        <v>0</v>
      </c>
      <c r="AK45" s="42">
        <f t="shared" si="6"/>
        <v>0</v>
      </c>
    </row>
    <row r="46" spans="1:37" ht="21" customHeight="1" x14ac:dyDescent="0.15">
      <c r="A46">
        <v>10</v>
      </c>
      <c r="B46" s="77"/>
      <c r="C46" s="73"/>
      <c r="D46" s="74"/>
      <c r="E46" s="59"/>
      <c r="F46" s="75">
        <f t="shared" si="4"/>
        <v>0</v>
      </c>
      <c r="H46" s="77"/>
      <c r="I46" s="73"/>
      <c r="J46" s="74"/>
      <c r="K46" s="59"/>
      <c r="L46" s="75">
        <f t="shared" si="5"/>
        <v>0</v>
      </c>
      <c r="N46" s="77"/>
      <c r="O46" s="65"/>
      <c r="P46" s="66"/>
      <c r="Q46" s="87"/>
      <c r="R46" s="75">
        <f t="shared" si="7"/>
        <v>0</v>
      </c>
      <c r="T46" s="56"/>
      <c r="U46" s="65"/>
      <c r="V46" s="66"/>
      <c r="W46" s="59"/>
      <c r="X46" s="75">
        <f t="shared" si="8"/>
        <v>0</v>
      </c>
      <c r="Z46" s="56"/>
      <c r="AA46" s="57"/>
      <c r="AB46" s="58"/>
      <c r="AC46" s="59"/>
      <c r="AD46" s="75">
        <f t="shared" si="10"/>
        <v>0</v>
      </c>
      <c r="AF46" s="213" t="s">
        <v>31</v>
      </c>
      <c r="AG46" s="214"/>
      <c r="AH46" s="229">
        <f>O57</f>
        <v>0</v>
      </c>
      <c r="AI46" s="230"/>
      <c r="AJ46" s="38">
        <f>R57</f>
        <v>0</v>
      </c>
      <c r="AK46" s="42">
        <f t="shared" si="6"/>
        <v>0</v>
      </c>
    </row>
    <row r="47" spans="1:37" ht="21" customHeight="1" x14ac:dyDescent="0.15">
      <c r="A47">
        <v>11</v>
      </c>
      <c r="B47" s="77"/>
      <c r="C47" s="73"/>
      <c r="D47" s="74"/>
      <c r="E47" s="59"/>
      <c r="F47" s="75">
        <f t="shared" si="4"/>
        <v>0</v>
      </c>
      <c r="H47" s="77"/>
      <c r="I47" s="73"/>
      <c r="J47" s="74"/>
      <c r="K47" s="59"/>
      <c r="L47" s="75">
        <f t="shared" si="5"/>
        <v>0</v>
      </c>
      <c r="N47" s="77"/>
      <c r="O47" s="65"/>
      <c r="P47" s="66"/>
      <c r="Q47" s="87"/>
      <c r="R47" s="75">
        <f t="shared" si="7"/>
        <v>0</v>
      </c>
      <c r="T47" s="56"/>
      <c r="U47" s="65"/>
      <c r="V47" s="66"/>
      <c r="W47" s="59"/>
      <c r="X47" s="75">
        <f t="shared" si="8"/>
        <v>0</v>
      </c>
      <c r="Z47" s="56"/>
      <c r="AA47" s="57"/>
      <c r="AB47" s="58"/>
      <c r="AC47" s="59"/>
      <c r="AD47" s="75">
        <f t="shared" si="10"/>
        <v>0</v>
      </c>
      <c r="AF47" s="213" t="s">
        <v>32</v>
      </c>
      <c r="AG47" s="214"/>
      <c r="AH47" s="197">
        <f>U57</f>
        <v>0</v>
      </c>
      <c r="AI47" s="198"/>
      <c r="AJ47" s="38">
        <f>X57</f>
        <v>0</v>
      </c>
      <c r="AK47" s="42">
        <f t="shared" si="6"/>
        <v>0</v>
      </c>
    </row>
    <row r="48" spans="1:37" ht="21" customHeight="1" thickBot="1" x14ac:dyDescent="0.2">
      <c r="A48">
        <v>12</v>
      </c>
      <c r="B48" s="77"/>
      <c r="C48" s="73"/>
      <c r="D48" s="74"/>
      <c r="E48" s="59"/>
      <c r="F48" s="75">
        <f t="shared" si="4"/>
        <v>0</v>
      </c>
      <c r="H48" s="77"/>
      <c r="I48" s="73"/>
      <c r="J48" s="74"/>
      <c r="K48" s="59"/>
      <c r="L48" s="75">
        <f t="shared" si="5"/>
        <v>0</v>
      </c>
      <c r="N48" s="77"/>
      <c r="O48" s="65"/>
      <c r="P48" s="66"/>
      <c r="Q48" s="87"/>
      <c r="R48" s="75">
        <f t="shared" si="7"/>
        <v>0</v>
      </c>
      <c r="T48" s="56"/>
      <c r="U48" s="65"/>
      <c r="V48" s="66"/>
      <c r="W48" s="59"/>
      <c r="X48" s="75">
        <f t="shared" si="8"/>
        <v>0</v>
      </c>
      <c r="Z48" s="56"/>
      <c r="AA48" s="57"/>
      <c r="AB48" s="58"/>
      <c r="AC48" s="59"/>
      <c r="AD48" s="75">
        <f t="shared" si="10"/>
        <v>0</v>
      </c>
      <c r="AF48" s="215" t="s">
        <v>33</v>
      </c>
      <c r="AG48" s="216"/>
      <c r="AH48" s="217">
        <f>AA57</f>
        <v>0</v>
      </c>
      <c r="AI48" s="218"/>
      <c r="AJ48" s="48">
        <f>AD57</f>
        <v>0</v>
      </c>
      <c r="AK48" s="49">
        <f t="shared" si="6"/>
        <v>0</v>
      </c>
    </row>
    <row r="49" spans="1:39" ht="21" customHeight="1" thickTop="1" x14ac:dyDescent="0.15">
      <c r="A49">
        <v>13</v>
      </c>
      <c r="B49" s="77"/>
      <c r="C49" s="73"/>
      <c r="D49" s="74"/>
      <c r="E49" s="59"/>
      <c r="F49" s="75">
        <f t="shared" si="4"/>
        <v>0</v>
      </c>
      <c r="H49" s="77"/>
      <c r="I49" s="73"/>
      <c r="J49" s="74"/>
      <c r="K49" s="59"/>
      <c r="L49" s="75">
        <f t="shared" si="5"/>
        <v>0</v>
      </c>
      <c r="N49" s="77"/>
      <c r="O49" s="65"/>
      <c r="P49" s="66"/>
      <c r="Q49" s="87"/>
      <c r="R49" s="75">
        <f t="shared" si="7"/>
        <v>0</v>
      </c>
      <c r="T49" s="56"/>
      <c r="U49" s="65"/>
      <c r="V49" s="66"/>
      <c r="W49" s="59"/>
      <c r="X49" s="75">
        <f t="shared" si="8"/>
        <v>0</v>
      </c>
      <c r="Z49" s="60"/>
      <c r="AA49" s="57"/>
      <c r="AB49" s="58"/>
      <c r="AC49" s="59"/>
      <c r="AD49" s="75">
        <f t="shared" si="10"/>
        <v>0</v>
      </c>
      <c r="AF49" s="221" t="s">
        <v>78</v>
      </c>
      <c r="AG49" s="222"/>
      <c r="AH49" s="223">
        <f>SUM(AH38:AI48)</f>
        <v>0</v>
      </c>
      <c r="AI49" s="224"/>
      <c r="AJ49" s="46">
        <f>SUM(AJ38:AJ48)</f>
        <v>0</v>
      </c>
      <c r="AK49" s="47">
        <f t="shared" si="6"/>
        <v>0</v>
      </c>
      <c r="AM49" s="35"/>
    </row>
    <row r="50" spans="1:39" ht="21" customHeight="1" thickBot="1" x14ac:dyDescent="0.2">
      <c r="A50">
        <v>14</v>
      </c>
      <c r="B50" s="77"/>
      <c r="C50" s="73"/>
      <c r="D50" s="74"/>
      <c r="E50" s="59"/>
      <c r="F50" s="75">
        <f t="shared" si="4"/>
        <v>0</v>
      </c>
      <c r="H50" s="77"/>
      <c r="I50" s="73"/>
      <c r="J50" s="74"/>
      <c r="K50" s="59"/>
      <c r="L50" s="75">
        <f t="shared" si="5"/>
        <v>0</v>
      </c>
      <c r="N50" s="77"/>
      <c r="O50" s="65"/>
      <c r="P50" s="66"/>
      <c r="Q50" s="87"/>
      <c r="R50" s="75">
        <f t="shared" si="7"/>
        <v>0</v>
      </c>
      <c r="T50" s="56"/>
      <c r="U50" s="65"/>
      <c r="V50" s="66"/>
      <c r="W50" s="59"/>
      <c r="X50" s="75">
        <f t="shared" si="8"/>
        <v>0</v>
      </c>
      <c r="Z50" s="56"/>
      <c r="AA50" s="57"/>
      <c r="AB50" s="58"/>
      <c r="AC50" s="59"/>
      <c r="AD50" s="75">
        <f t="shared" si="10"/>
        <v>0</v>
      </c>
      <c r="AF50" s="231" t="s">
        <v>66</v>
      </c>
      <c r="AG50" s="232"/>
      <c r="AH50" s="195">
        <f>AH49*0.3</f>
        <v>0</v>
      </c>
      <c r="AI50" s="196"/>
      <c r="AJ50" s="48">
        <f>AJ49*0.3</f>
        <v>0</v>
      </c>
      <c r="AK50" s="49">
        <f>AH50-AJ50</f>
        <v>0</v>
      </c>
    </row>
    <row r="51" spans="1:39" ht="21" customHeight="1" thickTop="1" thickBot="1" x14ac:dyDescent="0.2">
      <c r="A51">
        <v>15</v>
      </c>
      <c r="B51" s="77"/>
      <c r="C51" s="73"/>
      <c r="D51" s="74"/>
      <c r="E51" s="59"/>
      <c r="F51" s="75">
        <f t="shared" si="4"/>
        <v>0</v>
      </c>
      <c r="H51" s="77"/>
      <c r="I51" s="73"/>
      <c r="J51" s="74"/>
      <c r="K51" s="59"/>
      <c r="L51" s="75">
        <f t="shared" si="5"/>
        <v>0</v>
      </c>
      <c r="N51" s="77"/>
      <c r="O51" s="65"/>
      <c r="P51" s="66"/>
      <c r="Q51" s="87"/>
      <c r="R51" s="75">
        <f t="shared" si="7"/>
        <v>0</v>
      </c>
      <c r="T51" s="56"/>
      <c r="U51" s="65"/>
      <c r="V51" s="66"/>
      <c r="W51" s="59"/>
      <c r="X51" s="75">
        <f t="shared" si="8"/>
        <v>0</v>
      </c>
      <c r="Z51" s="56"/>
      <c r="AA51" s="57"/>
      <c r="AB51" s="58"/>
      <c r="AC51" s="59"/>
      <c r="AD51" s="75">
        <f t="shared" si="10"/>
        <v>0</v>
      </c>
      <c r="AF51" s="225" t="s">
        <v>79</v>
      </c>
      <c r="AG51" s="226"/>
      <c r="AH51" s="227">
        <f>SUM(AH49:AI50)</f>
        <v>0</v>
      </c>
      <c r="AI51" s="228"/>
      <c r="AJ51" s="50">
        <f>SUM(AJ49:AJ50)</f>
        <v>0</v>
      </c>
      <c r="AK51" s="51">
        <f>AH51-AJ51</f>
        <v>0</v>
      </c>
    </row>
    <row r="52" spans="1:39" ht="21" customHeight="1" x14ac:dyDescent="0.15">
      <c r="A52">
        <v>16</v>
      </c>
      <c r="B52" s="77"/>
      <c r="C52" s="73"/>
      <c r="D52" s="74"/>
      <c r="E52" s="59"/>
      <c r="F52" s="75">
        <f t="shared" si="4"/>
        <v>0</v>
      </c>
      <c r="H52" s="77"/>
      <c r="I52" s="73"/>
      <c r="J52" s="74"/>
      <c r="K52" s="59"/>
      <c r="L52" s="75">
        <f t="shared" si="5"/>
        <v>0</v>
      </c>
      <c r="N52" s="77"/>
      <c r="O52" s="65"/>
      <c r="P52" s="66"/>
      <c r="Q52" s="87"/>
      <c r="R52" s="75">
        <f t="shared" si="7"/>
        <v>0</v>
      </c>
      <c r="T52" s="56"/>
      <c r="U52" s="65"/>
      <c r="V52" s="66"/>
      <c r="W52" s="59"/>
      <c r="X52" s="75">
        <f t="shared" si="8"/>
        <v>0</v>
      </c>
      <c r="Z52" s="60"/>
      <c r="AA52" s="57"/>
      <c r="AB52" s="58"/>
      <c r="AC52" s="59"/>
      <c r="AD52" s="75">
        <f t="shared" si="10"/>
        <v>0</v>
      </c>
      <c r="AF52" s="201" t="s">
        <v>39</v>
      </c>
      <c r="AG52" s="202"/>
      <c r="AH52" s="205">
        <f>AH37-AH51</f>
        <v>0</v>
      </c>
      <c r="AI52" s="206"/>
      <c r="AJ52" s="209">
        <f>AJ37-AJ51</f>
        <v>0</v>
      </c>
      <c r="AK52" s="211">
        <f>AH52-AJ52</f>
        <v>0</v>
      </c>
      <c r="AM52" s="35"/>
    </row>
    <row r="53" spans="1:39" ht="21" customHeight="1" thickBot="1" x14ac:dyDescent="0.2">
      <c r="A53">
        <v>17</v>
      </c>
      <c r="B53" s="78"/>
      <c r="C53" s="79"/>
      <c r="D53" s="100"/>
      <c r="E53" s="81"/>
      <c r="F53" s="75">
        <f t="shared" si="4"/>
        <v>0</v>
      </c>
      <c r="H53" s="77"/>
      <c r="I53" s="73"/>
      <c r="J53" s="74"/>
      <c r="K53" s="59"/>
      <c r="L53" s="75">
        <f t="shared" si="5"/>
        <v>0</v>
      </c>
      <c r="N53" s="77"/>
      <c r="O53" s="65"/>
      <c r="P53" s="66"/>
      <c r="Q53" s="87"/>
      <c r="R53" s="75">
        <f t="shared" si="7"/>
        <v>0</v>
      </c>
      <c r="T53" s="56"/>
      <c r="U53" s="65"/>
      <c r="V53" s="66"/>
      <c r="W53" s="59"/>
      <c r="X53" s="75">
        <f t="shared" si="8"/>
        <v>0</v>
      </c>
      <c r="Z53" s="56"/>
      <c r="AA53" s="57"/>
      <c r="AB53" s="58"/>
      <c r="AC53" s="59"/>
      <c r="AD53" s="75">
        <f t="shared" si="10"/>
        <v>0</v>
      </c>
      <c r="AF53" s="203"/>
      <c r="AG53" s="204"/>
      <c r="AH53" s="207"/>
      <c r="AI53" s="208"/>
      <c r="AJ53" s="210"/>
      <c r="AK53" s="212"/>
      <c r="AM53" s="36"/>
    </row>
    <row r="54" spans="1:39" ht="21" customHeight="1" x14ac:dyDescent="0.15">
      <c r="A54">
        <v>18</v>
      </c>
      <c r="B54" s="56"/>
      <c r="C54" s="73"/>
      <c r="D54" s="82"/>
      <c r="E54" s="83"/>
      <c r="F54" s="75">
        <f t="shared" si="4"/>
        <v>0</v>
      </c>
      <c r="H54" s="77"/>
      <c r="I54" s="73"/>
      <c r="J54" s="74"/>
      <c r="K54" s="59"/>
      <c r="L54" s="75">
        <f t="shared" si="5"/>
        <v>0</v>
      </c>
      <c r="N54" s="77"/>
      <c r="O54" s="65"/>
      <c r="P54" s="66"/>
      <c r="Q54" s="87"/>
      <c r="R54" s="75">
        <f t="shared" si="7"/>
        <v>0</v>
      </c>
      <c r="T54" s="56"/>
      <c r="U54" s="65"/>
      <c r="V54" s="66"/>
      <c r="W54" s="59"/>
      <c r="X54" s="75">
        <f t="shared" si="8"/>
        <v>0</v>
      </c>
      <c r="Z54" s="56"/>
      <c r="AA54" s="57"/>
      <c r="AB54" s="58"/>
      <c r="AC54" s="59"/>
      <c r="AD54" s="75">
        <f t="shared" si="10"/>
        <v>0</v>
      </c>
      <c r="AM54" s="37"/>
    </row>
    <row r="55" spans="1:39" ht="21" customHeight="1" x14ac:dyDescent="0.15">
      <c r="A55">
        <v>19</v>
      </c>
      <c r="B55" s="56"/>
      <c r="C55" s="73"/>
      <c r="D55" s="82"/>
      <c r="E55" s="83"/>
      <c r="F55" s="75">
        <f t="shared" si="4"/>
        <v>0</v>
      </c>
      <c r="H55" s="78"/>
      <c r="I55" s="79"/>
      <c r="J55" s="100"/>
      <c r="K55" s="81"/>
      <c r="L55" s="89">
        <f t="shared" si="5"/>
        <v>0</v>
      </c>
      <c r="N55" s="77"/>
      <c r="O55" s="65"/>
      <c r="P55" s="66"/>
      <c r="Q55" s="87"/>
      <c r="R55" s="75">
        <f t="shared" si="7"/>
        <v>0</v>
      </c>
      <c r="T55" s="56"/>
      <c r="U55" s="65"/>
      <c r="V55" s="66"/>
      <c r="W55" s="59"/>
      <c r="X55" s="75">
        <f t="shared" si="8"/>
        <v>0</v>
      </c>
      <c r="Z55" s="56"/>
      <c r="AA55" s="57"/>
      <c r="AB55" s="58"/>
      <c r="AC55" s="59"/>
      <c r="AD55" s="75">
        <f t="shared" si="10"/>
        <v>0</v>
      </c>
    </row>
    <row r="56" spans="1:39" ht="21" customHeight="1" thickBot="1" x14ac:dyDescent="0.2">
      <c r="A56">
        <v>20</v>
      </c>
      <c r="B56" s="106"/>
      <c r="C56" s="120"/>
      <c r="D56" s="121"/>
      <c r="E56" s="122"/>
      <c r="F56" s="110">
        <f t="shared" si="4"/>
        <v>0</v>
      </c>
      <c r="H56" s="106"/>
      <c r="I56" s="120"/>
      <c r="J56" s="121"/>
      <c r="K56" s="122"/>
      <c r="L56" s="110">
        <f t="shared" si="5"/>
        <v>0</v>
      </c>
      <c r="N56" s="118"/>
      <c r="O56" s="114"/>
      <c r="P56" s="115"/>
      <c r="Q56" s="119"/>
      <c r="R56" s="110">
        <f t="shared" si="7"/>
        <v>0</v>
      </c>
      <c r="T56" s="106"/>
      <c r="U56" s="114"/>
      <c r="V56" s="115"/>
      <c r="W56" s="109"/>
      <c r="X56" s="110">
        <f t="shared" si="8"/>
        <v>0</v>
      </c>
      <c r="Z56" s="106"/>
      <c r="AA56" s="107"/>
      <c r="AB56" s="138"/>
      <c r="AC56" s="109"/>
      <c r="AD56" s="110">
        <f t="shared" si="10"/>
        <v>0</v>
      </c>
    </row>
    <row r="57" spans="1:39" ht="21" customHeight="1" thickTop="1" x14ac:dyDescent="0.15">
      <c r="A57" s="10"/>
      <c r="B57" s="132" t="s">
        <v>68</v>
      </c>
      <c r="C57" s="102">
        <f>SUM(C37:C56)</f>
        <v>0</v>
      </c>
      <c r="D57" s="133">
        <f>SUM(D37:D56)</f>
        <v>0</v>
      </c>
      <c r="E57" s="104">
        <f>SUM(E37:E56)</f>
        <v>0</v>
      </c>
      <c r="F57" s="105">
        <f>SUM(F37:F56)</f>
        <v>0</v>
      </c>
      <c r="H57" s="132" t="s">
        <v>68</v>
      </c>
      <c r="I57" s="102">
        <f>SUM(I37:I56)</f>
        <v>0</v>
      </c>
      <c r="J57" s="133">
        <f>SUM(J37:J56)</f>
        <v>0</v>
      </c>
      <c r="K57" s="104">
        <f>SUM(K37:K56)</f>
        <v>0</v>
      </c>
      <c r="L57" s="105">
        <f>SUM(L37:L56)</f>
        <v>0</v>
      </c>
      <c r="N57" s="132" t="s">
        <v>68</v>
      </c>
      <c r="O57" s="102">
        <f>SUM(O37:O56)</f>
        <v>0</v>
      </c>
      <c r="P57" s="116">
        <f>SUM(P37:P56)</f>
        <v>0</v>
      </c>
      <c r="Q57" s="117">
        <f>SUM(Q37:Q56)</f>
        <v>0</v>
      </c>
      <c r="R57" s="105">
        <f>SUM(R37:R56)</f>
        <v>0</v>
      </c>
      <c r="T57" s="132" t="s">
        <v>68</v>
      </c>
      <c r="U57" s="111">
        <f>SUM(U37:U56)</f>
        <v>0</v>
      </c>
      <c r="V57" s="112">
        <f>SUM(V37:V56)</f>
        <v>0</v>
      </c>
      <c r="W57" s="113">
        <f>SUM(W37:W56)</f>
        <v>0</v>
      </c>
      <c r="X57" s="105">
        <f>SUM(X37:X56)</f>
        <v>0</v>
      </c>
      <c r="Z57" s="132" t="s">
        <v>68</v>
      </c>
      <c r="AA57" s="102">
        <f>SUM(AA37:AA56)</f>
        <v>0</v>
      </c>
      <c r="AB57" s="133">
        <f>SUM(AB37:AB56)</f>
        <v>0</v>
      </c>
      <c r="AC57" s="104">
        <f>SUM(AC37:AC56)</f>
        <v>0</v>
      </c>
      <c r="AD57" s="105">
        <f>SUM(AD37:AD56)</f>
        <v>0</v>
      </c>
      <c r="AF57" s="39"/>
      <c r="AG57" s="39"/>
      <c r="AH57" s="40"/>
      <c r="AI57" s="40"/>
      <c r="AJ57" s="41"/>
      <c r="AK57" s="40"/>
    </row>
    <row r="58" spans="1:39" x14ac:dyDescent="0.15">
      <c r="H58" s="11"/>
    </row>
  </sheetData>
  <mergeCells count="114">
    <mergeCell ref="AF52:AG53"/>
    <mergeCell ref="AH52:AI53"/>
    <mergeCell ref="AJ52:AJ53"/>
    <mergeCell ref="AK52:AK53"/>
    <mergeCell ref="AH50:AI50"/>
    <mergeCell ref="AF48:AG48"/>
    <mergeCell ref="AH48:AI48"/>
    <mergeCell ref="AF49:AG49"/>
    <mergeCell ref="AH49:AI49"/>
    <mergeCell ref="AF50:AG50"/>
    <mergeCell ref="AF51:AG51"/>
    <mergeCell ref="AH51:AI51"/>
    <mergeCell ref="AF45:AG45"/>
    <mergeCell ref="AH45:AI45"/>
    <mergeCell ref="AF46:AG46"/>
    <mergeCell ref="AH46:AI46"/>
    <mergeCell ref="AF47:AG47"/>
    <mergeCell ref="AH47:AI47"/>
    <mergeCell ref="AF42:AG42"/>
    <mergeCell ref="AH42:AI42"/>
    <mergeCell ref="AF43:AG43"/>
    <mergeCell ref="AH43:AI43"/>
    <mergeCell ref="AF44:AG44"/>
    <mergeCell ref="AH44:AI44"/>
    <mergeCell ref="AF39:AG39"/>
    <mergeCell ref="AH39:AI39"/>
    <mergeCell ref="AF40:AG40"/>
    <mergeCell ref="AH40:AI40"/>
    <mergeCell ref="AF41:AG41"/>
    <mergeCell ref="AH41:AI41"/>
    <mergeCell ref="AJ35:AJ36"/>
    <mergeCell ref="AK35:AK36"/>
    <mergeCell ref="AF37:AG37"/>
    <mergeCell ref="AH37:AI37"/>
    <mergeCell ref="AF38:AG38"/>
    <mergeCell ref="AH38:AI38"/>
    <mergeCell ref="AH33:AI33"/>
    <mergeCell ref="B35:F35"/>
    <mergeCell ref="H35:L35"/>
    <mergeCell ref="N35:R35"/>
    <mergeCell ref="T35:X35"/>
    <mergeCell ref="Z35:AD35"/>
    <mergeCell ref="AF35:AG36"/>
    <mergeCell ref="AH35:AI36"/>
    <mergeCell ref="N31:P31"/>
    <mergeCell ref="T31:V31"/>
    <mergeCell ref="N32:P32"/>
    <mergeCell ref="T32:V32"/>
    <mergeCell ref="N33:P33"/>
    <mergeCell ref="T33:V33"/>
    <mergeCell ref="N28:P28"/>
    <mergeCell ref="T28:V28"/>
    <mergeCell ref="N29:P29"/>
    <mergeCell ref="T29:V29"/>
    <mergeCell ref="N30:P30"/>
    <mergeCell ref="T30:V30"/>
    <mergeCell ref="N25:P25"/>
    <mergeCell ref="T25:V25"/>
    <mergeCell ref="N26:P26"/>
    <mergeCell ref="T26:V26"/>
    <mergeCell ref="N27:P27"/>
    <mergeCell ref="T27:V27"/>
    <mergeCell ref="N22:P22"/>
    <mergeCell ref="T22:V22"/>
    <mergeCell ref="N23:P23"/>
    <mergeCell ref="T23:V23"/>
    <mergeCell ref="N24:P24"/>
    <mergeCell ref="T24:V24"/>
    <mergeCell ref="N19:P19"/>
    <mergeCell ref="T19:V19"/>
    <mergeCell ref="N20:P20"/>
    <mergeCell ref="T20:V20"/>
    <mergeCell ref="N21:P21"/>
    <mergeCell ref="T21:V21"/>
    <mergeCell ref="N16:P16"/>
    <mergeCell ref="T16:V16"/>
    <mergeCell ref="N17:P17"/>
    <mergeCell ref="T17:V17"/>
    <mergeCell ref="N18:P18"/>
    <mergeCell ref="T18:V18"/>
    <mergeCell ref="N13:P13"/>
    <mergeCell ref="T13:V13"/>
    <mergeCell ref="N14:P14"/>
    <mergeCell ref="T14:V14"/>
    <mergeCell ref="N15:P15"/>
    <mergeCell ref="T15:V15"/>
    <mergeCell ref="N11:R11"/>
    <mergeCell ref="T11:X11"/>
    <mergeCell ref="Z11:AD11"/>
    <mergeCell ref="AF11:AK11"/>
    <mergeCell ref="N12:P12"/>
    <mergeCell ref="T12:V12"/>
    <mergeCell ref="B8:C8"/>
    <mergeCell ref="D8:F8"/>
    <mergeCell ref="B9:C9"/>
    <mergeCell ref="D9:F9"/>
    <mergeCell ref="B11:F11"/>
    <mergeCell ref="H11:L11"/>
    <mergeCell ref="R4:T4"/>
    <mergeCell ref="U4:U5"/>
    <mergeCell ref="V4:AA4"/>
    <mergeCell ref="B5:C5"/>
    <mergeCell ref="D5:H5"/>
    <mergeCell ref="I5:J5"/>
    <mergeCell ref="K5:O5"/>
    <mergeCell ref="P5:Q5"/>
    <mergeCell ref="R5:T5"/>
    <mergeCell ref="V5:AA5"/>
    <mergeCell ref="B4:C4"/>
    <mergeCell ref="D4:H4"/>
    <mergeCell ref="I4:J4"/>
    <mergeCell ref="K4:L4"/>
    <mergeCell ref="N4:O4"/>
    <mergeCell ref="P4:Q4"/>
  </mergeCells>
  <phoneticPr fontId="2"/>
  <dataValidations count="1">
    <dataValidation type="list" allowBlank="1" showInputMessage="1" showErrorMessage="1" sqref="AK10">
      <formula1>"単位（円）,単位（千円）,単位（万円）"</formula1>
    </dataValidation>
  </dataValidations>
  <printOptions horizontalCentered="1"/>
  <pageMargins left="0.39370078740157483" right="0.39370078740157483" top="0.39370078740157483" bottom="0.39370078740157483" header="0.31496062992125984" footer="0.31496062992125984"/>
  <pageSetup paperSize="8" scale="67" fitToHeight="0" orientation="landscape" horizontalDpi="0"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8"/>
  <sheetViews>
    <sheetView zoomScaleNormal="100" zoomScaleSheetLayoutView="70" workbookViewId="0">
      <selection activeCell="F1" sqref="F1"/>
    </sheetView>
  </sheetViews>
  <sheetFormatPr defaultRowHeight="13.5" x14ac:dyDescent="0.15"/>
  <cols>
    <col min="1" max="1" width="3.125" customWidth="1"/>
    <col min="2" max="2" width="13.125" customWidth="1"/>
    <col min="3" max="3" width="9.125" customWidth="1"/>
    <col min="4" max="4" width="6.125" customWidth="1"/>
    <col min="5" max="6" width="9.125" style="1" customWidth="1"/>
    <col min="7" max="7" width="4" customWidth="1"/>
    <col min="8" max="8" width="13.125" customWidth="1"/>
    <col min="9" max="9" width="9.375" customWidth="1"/>
    <col min="10" max="10" width="6.125" customWidth="1"/>
    <col min="11" max="12" width="9.125" style="1" customWidth="1"/>
    <col min="13" max="13" width="4" customWidth="1"/>
    <col min="14" max="14" width="10.25" customWidth="1"/>
    <col min="15" max="15" width="9.375" customWidth="1"/>
    <col min="16" max="16" width="6.625" style="1" customWidth="1"/>
    <col min="17" max="18" width="9.125" style="1" customWidth="1"/>
    <col min="19" max="19" width="4" customWidth="1"/>
    <col min="20" max="20" width="10.25" customWidth="1"/>
    <col min="21" max="21" width="9.375" customWidth="1"/>
    <col min="22" max="22" width="6.625" customWidth="1"/>
    <col min="23" max="23" width="9.125" customWidth="1"/>
    <col min="24" max="24" width="9.125" style="4" customWidth="1"/>
    <col min="25" max="25" width="4" customWidth="1"/>
    <col min="26" max="26" width="10.625" customWidth="1"/>
    <col min="27" max="27" width="10.75" customWidth="1"/>
    <col min="28" max="28" width="6.125" customWidth="1"/>
    <col min="29" max="30" width="9.125" customWidth="1"/>
    <col min="31" max="31" width="4" customWidth="1"/>
    <col min="32" max="32" width="10.625" customWidth="1"/>
    <col min="33" max="33" width="10.75" customWidth="1"/>
    <col min="34" max="34" width="6.125" customWidth="1"/>
    <col min="35" max="35" width="3.625" customWidth="1"/>
    <col min="36" max="37" width="9.125" customWidth="1"/>
    <col min="38" max="38" width="1.625" customWidth="1"/>
  </cols>
  <sheetData>
    <row r="1" spans="1:38" ht="26.25" customHeight="1" x14ac:dyDescent="0.15">
      <c r="A1" s="167" t="s">
        <v>95</v>
      </c>
      <c r="K1" s="16"/>
      <c r="L1" s="16"/>
      <c r="M1" s="16"/>
      <c r="N1" s="16"/>
      <c r="O1" s="16"/>
    </row>
    <row r="2" spans="1:38" ht="21" customHeight="1" x14ac:dyDescent="0.15">
      <c r="J2" s="5"/>
      <c r="K2" s="6"/>
      <c r="L2" s="6"/>
      <c r="M2" s="6"/>
      <c r="N2" s="6"/>
      <c r="O2" s="6"/>
    </row>
    <row r="3" spans="1:38" ht="21" customHeight="1" x14ac:dyDescent="0.15">
      <c r="B3" s="166" t="s">
        <v>109</v>
      </c>
      <c r="S3" s="22"/>
      <c r="T3" s="23"/>
      <c r="U3" s="23"/>
      <c r="V3" s="24"/>
      <c r="W3" s="24"/>
      <c r="X3" s="24"/>
    </row>
    <row r="4" spans="1:38" s="9" customFormat="1" ht="25.5" customHeight="1" x14ac:dyDescent="0.15">
      <c r="B4" s="262" t="s">
        <v>92</v>
      </c>
      <c r="C4" s="263"/>
      <c r="D4" s="266"/>
      <c r="E4" s="266"/>
      <c r="F4" s="266"/>
      <c r="G4" s="266"/>
      <c r="H4" s="266"/>
      <c r="I4" s="262" t="s">
        <v>4</v>
      </c>
      <c r="J4" s="263"/>
      <c r="K4" s="268"/>
      <c r="L4" s="269"/>
      <c r="M4" s="18" t="s">
        <v>60</v>
      </c>
      <c r="N4" s="269"/>
      <c r="O4" s="270"/>
      <c r="P4" s="262" t="s">
        <v>61</v>
      </c>
      <c r="Q4" s="263"/>
      <c r="R4" s="271"/>
      <c r="S4" s="272"/>
      <c r="T4" s="273"/>
      <c r="U4" s="274" t="s">
        <v>63</v>
      </c>
      <c r="V4" s="276"/>
      <c r="W4" s="277"/>
      <c r="X4" s="277"/>
      <c r="Y4" s="277"/>
      <c r="Z4" s="277"/>
      <c r="AA4" s="278"/>
      <c r="AB4" s="20"/>
      <c r="AC4" s="20"/>
      <c r="AD4" s="20"/>
      <c r="AE4" s="21"/>
      <c r="AF4" s="21"/>
      <c r="AG4" s="21"/>
      <c r="AH4" s="21"/>
      <c r="AI4" s="21"/>
      <c r="AJ4" s="21"/>
      <c r="AK4" s="21"/>
      <c r="AL4" s="20"/>
    </row>
    <row r="5" spans="1:38" s="9" customFormat="1" ht="25.5" customHeight="1" x14ac:dyDescent="0.15">
      <c r="B5" s="264" t="s">
        <v>93</v>
      </c>
      <c r="C5" s="265"/>
      <c r="D5" s="267"/>
      <c r="E5" s="267"/>
      <c r="F5" s="267"/>
      <c r="G5" s="267"/>
      <c r="H5" s="267"/>
      <c r="I5" s="262" t="s">
        <v>5</v>
      </c>
      <c r="J5" s="263"/>
      <c r="K5" s="282"/>
      <c r="L5" s="283"/>
      <c r="M5" s="283"/>
      <c r="N5" s="283"/>
      <c r="O5" s="283"/>
      <c r="P5" s="262" t="s">
        <v>64</v>
      </c>
      <c r="Q5" s="263"/>
      <c r="R5" s="271"/>
      <c r="S5" s="272"/>
      <c r="T5" s="273"/>
      <c r="U5" s="275"/>
      <c r="V5" s="279"/>
      <c r="W5" s="280"/>
      <c r="X5" s="280"/>
      <c r="Y5" s="280"/>
      <c r="Z5" s="280"/>
      <c r="AA5" s="281"/>
      <c r="AB5" s="20"/>
      <c r="AC5" s="20"/>
      <c r="AD5" s="20"/>
      <c r="AE5" s="21"/>
      <c r="AF5" s="21"/>
      <c r="AG5" s="21"/>
      <c r="AH5" s="21"/>
      <c r="AI5" s="21"/>
      <c r="AJ5" s="21"/>
      <c r="AK5" s="21"/>
      <c r="AL5" s="20"/>
    </row>
    <row r="6" spans="1:38" ht="21" customHeight="1" x14ac:dyDescent="0.15">
      <c r="B6" s="2"/>
      <c r="C6" s="2"/>
      <c r="D6" s="2"/>
      <c r="E6" s="3"/>
      <c r="F6" s="3"/>
      <c r="G6" s="3"/>
      <c r="H6" s="3"/>
      <c r="I6" s="3"/>
      <c r="J6" s="3"/>
    </row>
    <row r="7" spans="1:38" ht="21" customHeight="1" x14ac:dyDescent="0.15">
      <c r="B7" s="19" t="s">
        <v>62</v>
      </c>
    </row>
    <row r="8" spans="1:38" ht="25.5" customHeight="1" x14ac:dyDescent="0.15">
      <c r="B8" s="237" t="s">
        <v>71</v>
      </c>
      <c r="C8" s="239"/>
      <c r="D8" s="284"/>
      <c r="E8" s="285"/>
      <c r="F8" s="286"/>
      <c r="G8" s="7"/>
      <c r="H8" s="8"/>
      <c r="I8" s="8"/>
      <c r="J8" s="8"/>
    </row>
    <row r="9" spans="1:38" ht="25.5" customHeight="1" x14ac:dyDescent="0.2">
      <c r="B9" s="237" t="s">
        <v>72</v>
      </c>
      <c r="C9" s="239"/>
      <c r="D9" s="284"/>
      <c r="E9" s="285"/>
      <c r="F9" s="286"/>
      <c r="G9" s="7"/>
      <c r="H9" s="8"/>
      <c r="I9" s="8"/>
      <c r="J9" s="8"/>
      <c r="AJ9" s="12"/>
      <c r="AK9" s="13"/>
    </row>
    <row r="10" spans="1:38" ht="21" customHeight="1" x14ac:dyDescent="0.15">
      <c r="AJ10" s="14"/>
      <c r="AK10" s="17" t="s">
        <v>41</v>
      </c>
    </row>
    <row r="11" spans="1:38" ht="21" customHeight="1" x14ac:dyDescent="0.15">
      <c r="B11" s="237" t="s">
        <v>7</v>
      </c>
      <c r="C11" s="238"/>
      <c r="D11" s="238"/>
      <c r="E11" s="238"/>
      <c r="F11" s="239"/>
      <c r="H11" s="237" t="s">
        <v>11</v>
      </c>
      <c r="I11" s="238"/>
      <c r="J11" s="238"/>
      <c r="K11" s="238"/>
      <c r="L11" s="239"/>
      <c r="N11" s="237" t="s">
        <v>14</v>
      </c>
      <c r="O11" s="238"/>
      <c r="P11" s="238"/>
      <c r="Q11" s="238"/>
      <c r="R11" s="239"/>
      <c r="T11" s="237" t="s">
        <v>17</v>
      </c>
      <c r="U11" s="238"/>
      <c r="V11" s="238"/>
      <c r="W11" s="238"/>
      <c r="X11" s="239"/>
      <c r="Z11" s="237" t="s">
        <v>18</v>
      </c>
      <c r="AA11" s="238"/>
      <c r="AB11" s="238"/>
      <c r="AC11" s="238"/>
      <c r="AD11" s="239"/>
      <c r="AF11" s="237" t="s">
        <v>19</v>
      </c>
      <c r="AG11" s="238"/>
      <c r="AH11" s="238"/>
      <c r="AI11" s="238"/>
      <c r="AJ11" s="238"/>
      <c r="AK11" s="239"/>
    </row>
    <row r="12" spans="1:38" ht="21" customHeight="1" x14ac:dyDescent="0.15">
      <c r="B12" s="34" t="s">
        <v>1</v>
      </c>
      <c r="C12" s="95" t="s">
        <v>36</v>
      </c>
      <c r="D12" s="95" t="s">
        <v>0</v>
      </c>
      <c r="E12" s="84" t="s">
        <v>69</v>
      </c>
      <c r="F12" s="85" t="s">
        <v>24</v>
      </c>
      <c r="H12" s="34" t="s">
        <v>1</v>
      </c>
      <c r="I12" s="95" t="s">
        <v>36</v>
      </c>
      <c r="J12" s="95" t="s">
        <v>0</v>
      </c>
      <c r="K12" s="84" t="s">
        <v>69</v>
      </c>
      <c r="L12" s="85" t="s">
        <v>24</v>
      </c>
      <c r="N12" s="240" t="s">
        <v>6</v>
      </c>
      <c r="O12" s="241"/>
      <c r="P12" s="241"/>
      <c r="Q12" s="34" t="s">
        <v>36</v>
      </c>
      <c r="R12" s="97" t="s">
        <v>24</v>
      </c>
      <c r="T12" s="240" t="s">
        <v>6</v>
      </c>
      <c r="U12" s="241"/>
      <c r="V12" s="241"/>
      <c r="W12" s="95" t="s">
        <v>36</v>
      </c>
      <c r="X12" s="85" t="s">
        <v>24</v>
      </c>
      <c r="Z12" s="34" t="s">
        <v>65</v>
      </c>
      <c r="AA12" s="95" t="s">
        <v>36</v>
      </c>
      <c r="AB12" s="95" t="s">
        <v>0</v>
      </c>
      <c r="AC12" s="84" t="s">
        <v>69</v>
      </c>
      <c r="AD12" s="85" t="s">
        <v>24</v>
      </c>
      <c r="AF12" s="34" t="s">
        <v>2</v>
      </c>
      <c r="AG12" s="95" t="s">
        <v>36</v>
      </c>
      <c r="AH12" s="95" t="s">
        <v>37</v>
      </c>
      <c r="AI12" s="154" t="s">
        <v>38</v>
      </c>
      <c r="AJ12" s="84" t="s">
        <v>69</v>
      </c>
      <c r="AK12" s="85" t="s">
        <v>24</v>
      </c>
    </row>
    <row r="13" spans="1:38" ht="21" customHeight="1" x14ac:dyDescent="0.15">
      <c r="A13">
        <v>1</v>
      </c>
      <c r="B13" s="76"/>
      <c r="C13" s="88"/>
      <c r="D13" s="71"/>
      <c r="E13" s="55"/>
      <c r="F13" s="72">
        <f t="shared" ref="F13:F32" si="0">D13*E13</f>
        <v>0</v>
      </c>
      <c r="H13" s="76"/>
      <c r="I13" s="70"/>
      <c r="J13" s="71"/>
      <c r="K13" s="55"/>
      <c r="L13" s="72">
        <f t="shared" ref="L13:L32" si="1">J13*K13</f>
        <v>0</v>
      </c>
      <c r="N13" s="233"/>
      <c r="O13" s="234"/>
      <c r="P13" s="234"/>
      <c r="Q13" s="63"/>
      <c r="R13" s="158"/>
      <c r="T13" s="287"/>
      <c r="U13" s="288"/>
      <c r="V13" s="289"/>
      <c r="W13" s="67"/>
      <c r="X13" s="162"/>
      <c r="Z13" s="76"/>
      <c r="AA13" s="70"/>
      <c r="AB13" s="71"/>
      <c r="AC13" s="55"/>
      <c r="AD13" s="72">
        <f>AB13*AC13</f>
        <v>0</v>
      </c>
      <c r="AF13" s="76"/>
      <c r="AG13" s="70"/>
      <c r="AH13" s="71"/>
      <c r="AI13" s="155"/>
      <c r="AJ13" s="55"/>
      <c r="AK13" s="72">
        <f>AH13*AJ13</f>
        <v>0</v>
      </c>
    </row>
    <row r="14" spans="1:38" ht="21" customHeight="1" x14ac:dyDescent="0.15">
      <c r="A14">
        <v>2</v>
      </c>
      <c r="B14" s="77"/>
      <c r="C14" s="73"/>
      <c r="D14" s="74"/>
      <c r="E14" s="59"/>
      <c r="F14" s="75">
        <f t="shared" si="0"/>
        <v>0</v>
      </c>
      <c r="H14" s="77"/>
      <c r="I14" s="73"/>
      <c r="J14" s="74"/>
      <c r="K14" s="59"/>
      <c r="L14" s="75">
        <f t="shared" si="1"/>
        <v>0</v>
      </c>
      <c r="N14" s="235"/>
      <c r="O14" s="236"/>
      <c r="P14" s="236"/>
      <c r="Q14" s="65"/>
      <c r="R14" s="159"/>
      <c r="T14" s="290"/>
      <c r="U14" s="291"/>
      <c r="V14" s="292"/>
      <c r="W14" s="68"/>
      <c r="X14" s="163"/>
      <c r="Z14" s="77"/>
      <c r="AA14" s="73"/>
      <c r="AB14" s="74"/>
      <c r="AC14" s="59"/>
      <c r="AD14" s="75">
        <f>AB14*AC14</f>
        <v>0</v>
      </c>
      <c r="AF14" s="77"/>
      <c r="AG14" s="73"/>
      <c r="AH14" s="74"/>
      <c r="AI14" s="156"/>
      <c r="AJ14" s="59"/>
      <c r="AK14" s="75">
        <f>AH14*AJ14</f>
        <v>0</v>
      </c>
    </row>
    <row r="15" spans="1:38" ht="21" customHeight="1" x14ac:dyDescent="0.15">
      <c r="A15">
        <v>3</v>
      </c>
      <c r="B15" s="77"/>
      <c r="C15" s="73"/>
      <c r="D15" s="74"/>
      <c r="E15" s="59"/>
      <c r="F15" s="75">
        <f t="shared" si="0"/>
        <v>0</v>
      </c>
      <c r="H15" s="77"/>
      <c r="I15" s="73"/>
      <c r="J15" s="74"/>
      <c r="K15" s="59"/>
      <c r="L15" s="75">
        <f t="shared" si="1"/>
        <v>0</v>
      </c>
      <c r="N15" s="235"/>
      <c r="O15" s="236"/>
      <c r="P15" s="236"/>
      <c r="Q15" s="65"/>
      <c r="R15" s="159"/>
      <c r="T15" s="290"/>
      <c r="U15" s="291"/>
      <c r="V15" s="292"/>
      <c r="W15" s="68"/>
      <c r="X15" s="163"/>
      <c r="Z15" s="77"/>
      <c r="AA15" s="73"/>
      <c r="AB15" s="74"/>
      <c r="AC15" s="59"/>
      <c r="AD15" s="75">
        <f>AB15*AC15</f>
        <v>0</v>
      </c>
      <c r="AF15" s="77"/>
      <c r="AG15" s="73"/>
      <c r="AH15" s="74"/>
      <c r="AI15" s="156"/>
      <c r="AJ15" s="59"/>
      <c r="AK15" s="75">
        <f>AH15*AJ15</f>
        <v>0</v>
      </c>
    </row>
    <row r="16" spans="1:38" ht="21" customHeight="1" x14ac:dyDescent="0.15">
      <c r="A16">
        <v>4</v>
      </c>
      <c r="B16" s="77"/>
      <c r="C16" s="73"/>
      <c r="D16" s="74"/>
      <c r="E16" s="59"/>
      <c r="F16" s="75">
        <f t="shared" si="0"/>
        <v>0</v>
      </c>
      <c r="H16" s="77"/>
      <c r="I16" s="73"/>
      <c r="J16" s="74"/>
      <c r="K16" s="59"/>
      <c r="L16" s="75">
        <f t="shared" si="1"/>
        <v>0</v>
      </c>
      <c r="N16" s="235"/>
      <c r="O16" s="236"/>
      <c r="P16" s="236"/>
      <c r="Q16" s="65"/>
      <c r="R16" s="159"/>
      <c r="T16" s="290"/>
      <c r="U16" s="291"/>
      <c r="V16" s="292"/>
      <c r="W16" s="68"/>
      <c r="X16" s="163"/>
      <c r="Z16" s="77"/>
      <c r="AA16" s="73"/>
      <c r="AB16" s="74"/>
      <c r="AC16" s="59"/>
      <c r="AD16" s="75">
        <f>AB16*AC16</f>
        <v>0</v>
      </c>
      <c r="AF16" s="77"/>
      <c r="AG16" s="73"/>
      <c r="AH16" s="74"/>
      <c r="AI16" s="156"/>
      <c r="AJ16" s="59"/>
      <c r="AK16" s="75">
        <f>AH16*AJ16</f>
        <v>0</v>
      </c>
    </row>
    <row r="17" spans="1:37" ht="21" customHeight="1" x14ac:dyDescent="0.15">
      <c r="A17">
        <v>5</v>
      </c>
      <c r="B17" s="77"/>
      <c r="C17" s="73"/>
      <c r="D17" s="74"/>
      <c r="E17" s="59"/>
      <c r="F17" s="75">
        <f t="shared" si="0"/>
        <v>0</v>
      </c>
      <c r="H17" s="77"/>
      <c r="I17" s="73"/>
      <c r="J17" s="74"/>
      <c r="K17" s="59"/>
      <c r="L17" s="75">
        <f t="shared" si="1"/>
        <v>0</v>
      </c>
      <c r="N17" s="235"/>
      <c r="O17" s="236"/>
      <c r="P17" s="236"/>
      <c r="Q17" s="65"/>
      <c r="R17" s="159"/>
      <c r="T17" s="296"/>
      <c r="U17" s="297"/>
      <c r="V17" s="298"/>
      <c r="W17" s="69"/>
      <c r="X17" s="164"/>
      <c r="Z17" s="77"/>
      <c r="AA17" s="73"/>
      <c r="AB17" s="74"/>
      <c r="AC17" s="59"/>
      <c r="AD17" s="75">
        <f>AB17*AC17</f>
        <v>0</v>
      </c>
      <c r="AF17" s="77"/>
      <c r="AG17" s="73"/>
      <c r="AH17" s="74"/>
      <c r="AI17" s="156"/>
      <c r="AJ17" s="59"/>
      <c r="AK17" s="75">
        <f>AH17*AJ17</f>
        <v>0</v>
      </c>
    </row>
    <row r="18" spans="1:37" ht="21" customHeight="1" x14ac:dyDescent="0.15">
      <c r="A18">
        <v>6</v>
      </c>
      <c r="B18" s="77"/>
      <c r="C18" s="73"/>
      <c r="D18" s="74"/>
      <c r="E18" s="59"/>
      <c r="F18" s="75">
        <f t="shared" si="0"/>
        <v>0</v>
      </c>
      <c r="H18" s="77"/>
      <c r="I18" s="73"/>
      <c r="J18" s="74"/>
      <c r="K18" s="59"/>
      <c r="L18" s="75">
        <f t="shared" si="1"/>
        <v>0</v>
      </c>
      <c r="N18" s="235"/>
      <c r="O18" s="236"/>
      <c r="P18" s="236"/>
      <c r="Q18" s="65"/>
      <c r="R18" s="159"/>
      <c r="T18" s="248"/>
      <c r="U18" s="249"/>
      <c r="V18" s="249"/>
      <c r="W18" s="69"/>
      <c r="X18" s="164"/>
      <c r="Z18" s="77"/>
      <c r="AA18" s="73"/>
      <c r="AB18" s="74"/>
      <c r="AC18" s="59"/>
      <c r="AD18" s="75">
        <f t="shared" ref="AD18:AD32" si="2">AB18*AC18</f>
        <v>0</v>
      </c>
      <c r="AF18" s="77"/>
      <c r="AG18" s="73"/>
      <c r="AH18" s="74"/>
      <c r="AI18" s="156"/>
      <c r="AJ18" s="59"/>
      <c r="AK18" s="75">
        <f t="shared" ref="AK18:AK32" si="3">AH18*AJ18</f>
        <v>0</v>
      </c>
    </row>
    <row r="19" spans="1:37" ht="21" customHeight="1" x14ac:dyDescent="0.15">
      <c r="A19">
        <v>7</v>
      </c>
      <c r="B19" s="77"/>
      <c r="C19" s="73"/>
      <c r="D19" s="74"/>
      <c r="E19" s="59"/>
      <c r="F19" s="75">
        <f t="shared" si="0"/>
        <v>0</v>
      </c>
      <c r="H19" s="77"/>
      <c r="I19" s="73"/>
      <c r="J19" s="74"/>
      <c r="K19" s="59"/>
      <c r="L19" s="75">
        <f t="shared" si="1"/>
        <v>0</v>
      </c>
      <c r="N19" s="304"/>
      <c r="O19" s="305"/>
      <c r="P19" s="305"/>
      <c r="Q19" s="98"/>
      <c r="R19" s="160"/>
      <c r="T19" s="248"/>
      <c r="U19" s="249"/>
      <c r="V19" s="249"/>
      <c r="W19" s="69"/>
      <c r="X19" s="164"/>
      <c r="Z19" s="77"/>
      <c r="AA19" s="73"/>
      <c r="AB19" s="74"/>
      <c r="AC19" s="59"/>
      <c r="AD19" s="75">
        <f t="shared" si="2"/>
        <v>0</v>
      </c>
      <c r="AF19" s="77"/>
      <c r="AG19" s="73"/>
      <c r="AH19" s="74"/>
      <c r="AI19" s="156"/>
      <c r="AJ19" s="59"/>
      <c r="AK19" s="75">
        <f t="shared" si="3"/>
        <v>0</v>
      </c>
    </row>
    <row r="20" spans="1:37" ht="21" customHeight="1" x14ac:dyDescent="0.15">
      <c r="A20">
        <v>8</v>
      </c>
      <c r="B20" s="77"/>
      <c r="C20" s="73"/>
      <c r="D20" s="74"/>
      <c r="E20" s="59"/>
      <c r="F20" s="75">
        <f t="shared" si="0"/>
        <v>0</v>
      </c>
      <c r="H20" s="77"/>
      <c r="I20" s="73"/>
      <c r="J20" s="74"/>
      <c r="K20" s="59"/>
      <c r="L20" s="75">
        <f t="shared" si="1"/>
        <v>0</v>
      </c>
      <c r="N20" s="293"/>
      <c r="O20" s="294"/>
      <c r="P20" s="295"/>
      <c r="Q20" s="65"/>
      <c r="R20" s="159"/>
      <c r="T20" s="248"/>
      <c r="U20" s="249"/>
      <c r="V20" s="249"/>
      <c r="W20" s="69"/>
      <c r="X20" s="164"/>
      <c r="Z20" s="77"/>
      <c r="AA20" s="73"/>
      <c r="AB20" s="74"/>
      <c r="AC20" s="59"/>
      <c r="AD20" s="75">
        <f t="shared" si="2"/>
        <v>0</v>
      </c>
      <c r="AF20" s="77"/>
      <c r="AG20" s="73"/>
      <c r="AH20" s="74"/>
      <c r="AI20" s="156"/>
      <c r="AJ20" s="59"/>
      <c r="AK20" s="75">
        <f t="shared" si="3"/>
        <v>0</v>
      </c>
    </row>
    <row r="21" spans="1:37" ht="21" customHeight="1" x14ac:dyDescent="0.15">
      <c r="A21">
        <v>9</v>
      </c>
      <c r="B21" s="77"/>
      <c r="C21" s="73"/>
      <c r="D21" s="74"/>
      <c r="E21" s="59"/>
      <c r="F21" s="75">
        <f t="shared" si="0"/>
        <v>0</v>
      </c>
      <c r="H21" s="77"/>
      <c r="I21" s="73"/>
      <c r="J21" s="74"/>
      <c r="K21" s="59"/>
      <c r="L21" s="75">
        <f t="shared" si="1"/>
        <v>0</v>
      </c>
      <c r="N21" s="293"/>
      <c r="O21" s="294"/>
      <c r="P21" s="295"/>
      <c r="Q21" s="65"/>
      <c r="R21" s="159"/>
      <c r="T21" s="248"/>
      <c r="U21" s="249"/>
      <c r="V21" s="249"/>
      <c r="W21" s="69"/>
      <c r="X21" s="164"/>
      <c r="Z21" s="77"/>
      <c r="AA21" s="73"/>
      <c r="AB21" s="74"/>
      <c r="AC21" s="59"/>
      <c r="AD21" s="75">
        <f t="shared" si="2"/>
        <v>0</v>
      </c>
      <c r="AF21" s="77"/>
      <c r="AG21" s="73"/>
      <c r="AH21" s="74"/>
      <c r="AI21" s="156"/>
      <c r="AJ21" s="59"/>
      <c r="AK21" s="75">
        <f t="shared" si="3"/>
        <v>0</v>
      </c>
    </row>
    <row r="22" spans="1:37" ht="21" customHeight="1" x14ac:dyDescent="0.15">
      <c r="A22">
        <v>10</v>
      </c>
      <c r="B22" s="78"/>
      <c r="C22" s="79"/>
      <c r="D22" s="100"/>
      <c r="E22" s="81"/>
      <c r="F22" s="89">
        <f t="shared" si="0"/>
        <v>0</v>
      </c>
      <c r="H22" s="77"/>
      <c r="I22" s="73"/>
      <c r="J22" s="74"/>
      <c r="K22" s="59"/>
      <c r="L22" s="75">
        <f t="shared" si="1"/>
        <v>0</v>
      </c>
      <c r="N22" s="293"/>
      <c r="O22" s="294"/>
      <c r="P22" s="295"/>
      <c r="Q22" s="65"/>
      <c r="R22" s="159"/>
      <c r="T22" s="248"/>
      <c r="U22" s="249"/>
      <c r="V22" s="249"/>
      <c r="W22" s="69"/>
      <c r="X22" s="164"/>
      <c r="Z22" s="77"/>
      <c r="AA22" s="73"/>
      <c r="AB22" s="74"/>
      <c r="AC22" s="59"/>
      <c r="AD22" s="75">
        <f t="shared" si="2"/>
        <v>0</v>
      </c>
      <c r="AF22" s="77"/>
      <c r="AG22" s="73"/>
      <c r="AH22" s="74"/>
      <c r="AI22" s="156"/>
      <c r="AJ22" s="59"/>
      <c r="AK22" s="75">
        <f t="shared" si="3"/>
        <v>0</v>
      </c>
    </row>
    <row r="23" spans="1:37" ht="21" customHeight="1" x14ac:dyDescent="0.15">
      <c r="A23">
        <v>11</v>
      </c>
      <c r="B23" s="56"/>
      <c r="C23" s="73"/>
      <c r="D23" s="99"/>
      <c r="E23" s="83"/>
      <c r="F23" s="89">
        <f t="shared" si="0"/>
        <v>0</v>
      </c>
      <c r="H23" s="56"/>
      <c r="I23" s="73"/>
      <c r="J23" s="74"/>
      <c r="K23" s="83"/>
      <c r="L23" s="75">
        <f t="shared" si="1"/>
        <v>0</v>
      </c>
      <c r="N23" s="293"/>
      <c r="O23" s="294"/>
      <c r="P23" s="295"/>
      <c r="Q23" s="65"/>
      <c r="R23" s="159"/>
      <c r="T23" s="248"/>
      <c r="U23" s="249"/>
      <c r="V23" s="249"/>
      <c r="W23" s="69"/>
      <c r="X23" s="164"/>
      <c r="Z23" s="77"/>
      <c r="AA23" s="73"/>
      <c r="AB23" s="74"/>
      <c r="AC23" s="59"/>
      <c r="AD23" s="75">
        <f t="shared" si="2"/>
        <v>0</v>
      </c>
      <c r="AF23" s="77"/>
      <c r="AG23" s="73"/>
      <c r="AH23" s="74"/>
      <c r="AI23" s="156"/>
      <c r="AJ23" s="59"/>
      <c r="AK23" s="75">
        <f t="shared" si="3"/>
        <v>0</v>
      </c>
    </row>
    <row r="24" spans="1:37" ht="21" customHeight="1" x14ac:dyDescent="0.15">
      <c r="A24">
        <v>12</v>
      </c>
      <c r="B24" s="56"/>
      <c r="C24" s="73"/>
      <c r="D24" s="99"/>
      <c r="E24" s="83"/>
      <c r="F24" s="89">
        <f t="shared" si="0"/>
        <v>0</v>
      </c>
      <c r="H24" s="56"/>
      <c r="I24" s="73"/>
      <c r="J24" s="74"/>
      <c r="K24" s="83"/>
      <c r="L24" s="75">
        <f t="shared" si="1"/>
        <v>0</v>
      </c>
      <c r="N24" s="293"/>
      <c r="O24" s="294"/>
      <c r="P24" s="295"/>
      <c r="Q24" s="65"/>
      <c r="R24" s="159"/>
      <c r="T24" s="248"/>
      <c r="U24" s="249"/>
      <c r="V24" s="249"/>
      <c r="W24" s="69"/>
      <c r="X24" s="164"/>
      <c r="Z24" s="77"/>
      <c r="AA24" s="73"/>
      <c r="AB24" s="74"/>
      <c r="AC24" s="59"/>
      <c r="AD24" s="75">
        <f t="shared" si="2"/>
        <v>0</v>
      </c>
      <c r="AF24" s="77"/>
      <c r="AG24" s="73"/>
      <c r="AH24" s="74"/>
      <c r="AI24" s="156"/>
      <c r="AJ24" s="59"/>
      <c r="AK24" s="75">
        <f t="shared" si="3"/>
        <v>0</v>
      </c>
    </row>
    <row r="25" spans="1:37" ht="21" customHeight="1" x14ac:dyDescent="0.15">
      <c r="A25">
        <v>13</v>
      </c>
      <c r="B25" s="56"/>
      <c r="C25" s="73"/>
      <c r="D25" s="99"/>
      <c r="E25" s="83"/>
      <c r="F25" s="89">
        <f t="shared" si="0"/>
        <v>0</v>
      </c>
      <c r="H25" s="56"/>
      <c r="I25" s="73"/>
      <c r="J25" s="74"/>
      <c r="K25" s="83"/>
      <c r="L25" s="75">
        <f t="shared" si="1"/>
        <v>0</v>
      </c>
      <c r="N25" s="293"/>
      <c r="O25" s="294"/>
      <c r="P25" s="295"/>
      <c r="Q25" s="65"/>
      <c r="R25" s="159"/>
      <c r="T25" s="248"/>
      <c r="U25" s="249"/>
      <c r="V25" s="249"/>
      <c r="W25" s="69"/>
      <c r="X25" s="164"/>
      <c r="Z25" s="77"/>
      <c r="AA25" s="73"/>
      <c r="AB25" s="74"/>
      <c r="AC25" s="59"/>
      <c r="AD25" s="75">
        <f t="shared" si="2"/>
        <v>0</v>
      </c>
      <c r="AF25" s="77"/>
      <c r="AG25" s="73"/>
      <c r="AH25" s="74"/>
      <c r="AI25" s="156"/>
      <c r="AJ25" s="59"/>
      <c r="AK25" s="75">
        <f t="shared" si="3"/>
        <v>0</v>
      </c>
    </row>
    <row r="26" spans="1:37" ht="21" customHeight="1" x14ac:dyDescent="0.15">
      <c r="A26">
        <v>14</v>
      </c>
      <c r="B26" s="56"/>
      <c r="C26" s="73"/>
      <c r="D26" s="99"/>
      <c r="E26" s="83"/>
      <c r="F26" s="89">
        <f t="shared" si="0"/>
        <v>0</v>
      </c>
      <c r="H26" s="56"/>
      <c r="I26" s="73"/>
      <c r="J26" s="74"/>
      <c r="K26" s="83"/>
      <c r="L26" s="75">
        <f t="shared" si="1"/>
        <v>0</v>
      </c>
      <c r="N26" s="293"/>
      <c r="O26" s="294"/>
      <c r="P26" s="295"/>
      <c r="Q26" s="65"/>
      <c r="R26" s="159"/>
      <c r="T26" s="248"/>
      <c r="U26" s="249"/>
      <c r="V26" s="249"/>
      <c r="W26" s="69"/>
      <c r="X26" s="164"/>
      <c r="Z26" s="77"/>
      <c r="AA26" s="73"/>
      <c r="AB26" s="74"/>
      <c r="AC26" s="59"/>
      <c r="AD26" s="75">
        <f t="shared" si="2"/>
        <v>0</v>
      </c>
      <c r="AF26" s="77"/>
      <c r="AG26" s="73"/>
      <c r="AH26" s="74"/>
      <c r="AI26" s="156"/>
      <c r="AJ26" s="59"/>
      <c r="AK26" s="75">
        <f t="shared" si="3"/>
        <v>0</v>
      </c>
    </row>
    <row r="27" spans="1:37" ht="21" customHeight="1" x14ac:dyDescent="0.15">
      <c r="A27">
        <v>15</v>
      </c>
      <c r="B27" s="56"/>
      <c r="C27" s="73"/>
      <c r="D27" s="99"/>
      <c r="E27" s="83"/>
      <c r="F27" s="89">
        <f t="shared" si="0"/>
        <v>0</v>
      </c>
      <c r="H27" s="56"/>
      <c r="I27" s="73"/>
      <c r="J27" s="74"/>
      <c r="K27" s="83"/>
      <c r="L27" s="75">
        <f t="shared" si="1"/>
        <v>0</v>
      </c>
      <c r="N27" s="293"/>
      <c r="O27" s="294"/>
      <c r="P27" s="295"/>
      <c r="Q27" s="65"/>
      <c r="R27" s="159"/>
      <c r="T27" s="248"/>
      <c r="U27" s="249"/>
      <c r="V27" s="249"/>
      <c r="W27" s="69"/>
      <c r="X27" s="164"/>
      <c r="Z27" s="77"/>
      <c r="AA27" s="73"/>
      <c r="AB27" s="74"/>
      <c r="AC27" s="59"/>
      <c r="AD27" s="75">
        <f t="shared" si="2"/>
        <v>0</v>
      </c>
      <c r="AF27" s="77"/>
      <c r="AG27" s="73"/>
      <c r="AH27" s="74"/>
      <c r="AI27" s="156"/>
      <c r="AJ27" s="59"/>
      <c r="AK27" s="75">
        <f t="shared" si="3"/>
        <v>0</v>
      </c>
    </row>
    <row r="28" spans="1:37" ht="21" customHeight="1" x14ac:dyDescent="0.15">
      <c r="A28">
        <v>16</v>
      </c>
      <c r="B28" s="56"/>
      <c r="C28" s="73"/>
      <c r="D28" s="99"/>
      <c r="E28" s="83"/>
      <c r="F28" s="89">
        <f t="shared" si="0"/>
        <v>0</v>
      </c>
      <c r="H28" s="56"/>
      <c r="I28" s="73"/>
      <c r="J28" s="74"/>
      <c r="K28" s="83"/>
      <c r="L28" s="75">
        <f t="shared" si="1"/>
        <v>0</v>
      </c>
      <c r="N28" s="293"/>
      <c r="O28" s="294"/>
      <c r="P28" s="295"/>
      <c r="Q28" s="65"/>
      <c r="R28" s="159"/>
      <c r="T28" s="248"/>
      <c r="U28" s="249"/>
      <c r="V28" s="249"/>
      <c r="W28" s="69"/>
      <c r="X28" s="164"/>
      <c r="Z28" s="77"/>
      <c r="AA28" s="73"/>
      <c r="AB28" s="74"/>
      <c r="AC28" s="59"/>
      <c r="AD28" s="75">
        <f t="shared" si="2"/>
        <v>0</v>
      </c>
      <c r="AF28" s="77"/>
      <c r="AG28" s="73"/>
      <c r="AH28" s="74"/>
      <c r="AI28" s="156"/>
      <c r="AJ28" s="59"/>
      <c r="AK28" s="75">
        <f t="shared" si="3"/>
        <v>0</v>
      </c>
    </row>
    <row r="29" spans="1:37" ht="21" customHeight="1" x14ac:dyDescent="0.15">
      <c r="A29">
        <v>17</v>
      </c>
      <c r="B29" s="56"/>
      <c r="C29" s="73"/>
      <c r="D29" s="99"/>
      <c r="E29" s="83"/>
      <c r="F29" s="89">
        <f t="shared" si="0"/>
        <v>0</v>
      </c>
      <c r="H29" s="56"/>
      <c r="I29" s="73"/>
      <c r="J29" s="74"/>
      <c r="K29" s="83"/>
      <c r="L29" s="75">
        <f t="shared" si="1"/>
        <v>0</v>
      </c>
      <c r="N29" s="293"/>
      <c r="O29" s="294"/>
      <c r="P29" s="295"/>
      <c r="Q29" s="65"/>
      <c r="R29" s="159"/>
      <c r="T29" s="248"/>
      <c r="U29" s="249"/>
      <c r="V29" s="249"/>
      <c r="W29" s="69"/>
      <c r="X29" s="164"/>
      <c r="Z29" s="77"/>
      <c r="AA29" s="73"/>
      <c r="AB29" s="74"/>
      <c r="AC29" s="59"/>
      <c r="AD29" s="75">
        <f t="shared" si="2"/>
        <v>0</v>
      </c>
      <c r="AF29" s="77"/>
      <c r="AG29" s="73"/>
      <c r="AH29" s="74"/>
      <c r="AI29" s="156"/>
      <c r="AJ29" s="59"/>
      <c r="AK29" s="75">
        <f t="shared" si="3"/>
        <v>0</v>
      </c>
    </row>
    <row r="30" spans="1:37" ht="21" customHeight="1" x14ac:dyDescent="0.15">
      <c r="A30">
        <v>18</v>
      </c>
      <c r="B30" s="56"/>
      <c r="C30" s="73"/>
      <c r="D30" s="99"/>
      <c r="E30" s="83"/>
      <c r="F30" s="89">
        <f t="shared" si="0"/>
        <v>0</v>
      </c>
      <c r="H30" s="91"/>
      <c r="I30" s="92"/>
      <c r="J30" s="93"/>
      <c r="K30" s="94"/>
      <c r="L30" s="75">
        <f t="shared" si="1"/>
        <v>0</v>
      </c>
      <c r="N30" s="293"/>
      <c r="O30" s="294"/>
      <c r="P30" s="295"/>
      <c r="Q30" s="65"/>
      <c r="R30" s="159"/>
      <c r="T30" s="248"/>
      <c r="U30" s="249"/>
      <c r="V30" s="249"/>
      <c r="W30" s="69"/>
      <c r="X30" s="164"/>
      <c r="Z30" s="77"/>
      <c r="AA30" s="73"/>
      <c r="AB30" s="74"/>
      <c r="AC30" s="59"/>
      <c r="AD30" s="75">
        <f t="shared" si="2"/>
        <v>0</v>
      </c>
      <c r="AF30" s="77"/>
      <c r="AG30" s="73"/>
      <c r="AH30" s="74"/>
      <c r="AI30" s="156"/>
      <c r="AJ30" s="59"/>
      <c r="AK30" s="75">
        <f t="shared" si="3"/>
        <v>0</v>
      </c>
    </row>
    <row r="31" spans="1:37" ht="21" customHeight="1" x14ac:dyDescent="0.15">
      <c r="A31">
        <v>19</v>
      </c>
      <c r="B31" s="56"/>
      <c r="C31" s="73"/>
      <c r="D31" s="99"/>
      <c r="E31" s="83"/>
      <c r="F31" s="89">
        <f t="shared" si="0"/>
        <v>0</v>
      </c>
      <c r="H31" s="91"/>
      <c r="I31" s="92"/>
      <c r="J31" s="93"/>
      <c r="K31" s="94"/>
      <c r="L31" s="75">
        <f t="shared" si="1"/>
        <v>0</v>
      </c>
      <c r="N31" s="293"/>
      <c r="O31" s="294"/>
      <c r="P31" s="295"/>
      <c r="Q31" s="65"/>
      <c r="R31" s="159"/>
      <c r="T31" s="248"/>
      <c r="U31" s="249"/>
      <c r="V31" s="249"/>
      <c r="W31" s="69"/>
      <c r="X31" s="164"/>
      <c r="Z31" s="77"/>
      <c r="AA31" s="73"/>
      <c r="AB31" s="74"/>
      <c r="AC31" s="59"/>
      <c r="AD31" s="75">
        <f t="shared" si="2"/>
        <v>0</v>
      </c>
      <c r="AF31" s="77"/>
      <c r="AG31" s="73"/>
      <c r="AH31" s="74"/>
      <c r="AI31" s="156"/>
      <c r="AJ31" s="59"/>
      <c r="AK31" s="75">
        <f t="shared" si="3"/>
        <v>0</v>
      </c>
    </row>
    <row r="32" spans="1:37" ht="21" customHeight="1" thickBot="1" x14ac:dyDescent="0.2">
      <c r="A32">
        <v>20</v>
      </c>
      <c r="B32" s="106"/>
      <c r="C32" s="120"/>
      <c r="D32" s="135"/>
      <c r="E32" s="122"/>
      <c r="F32" s="110">
        <f t="shared" si="0"/>
        <v>0</v>
      </c>
      <c r="H32" s="128"/>
      <c r="I32" s="129"/>
      <c r="J32" s="130"/>
      <c r="K32" s="131"/>
      <c r="L32" s="110">
        <f t="shared" si="1"/>
        <v>0</v>
      </c>
      <c r="N32" s="301"/>
      <c r="O32" s="302"/>
      <c r="P32" s="303"/>
      <c r="Q32" s="114"/>
      <c r="R32" s="161"/>
      <c r="T32" s="299"/>
      <c r="U32" s="300"/>
      <c r="V32" s="300"/>
      <c r="W32" s="139"/>
      <c r="X32" s="165"/>
      <c r="Z32" s="118"/>
      <c r="AA32" s="120"/>
      <c r="AB32" s="140"/>
      <c r="AC32" s="109"/>
      <c r="AD32" s="110">
        <f t="shared" si="2"/>
        <v>0</v>
      </c>
      <c r="AF32" s="118"/>
      <c r="AG32" s="120"/>
      <c r="AH32" s="140"/>
      <c r="AI32" s="157"/>
      <c r="AJ32" s="109"/>
      <c r="AK32" s="110">
        <f t="shared" si="3"/>
        <v>0</v>
      </c>
    </row>
    <row r="33" spans="1:37" ht="21" customHeight="1" thickTop="1" x14ac:dyDescent="0.15">
      <c r="B33" s="132" t="s">
        <v>68</v>
      </c>
      <c r="C33" s="123">
        <f>SUM(C13:C32)</f>
        <v>0</v>
      </c>
      <c r="D33" s="124">
        <f>SUM(D13:D32)</f>
        <v>0</v>
      </c>
      <c r="E33" s="125">
        <f>SUM(E13:E32)</f>
        <v>0</v>
      </c>
      <c r="F33" s="105">
        <f>SUM(F13:F32)</f>
        <v>0</v>
      </c>
      <c r="H33" s="132" t="s">
        <v>68</v>
      </c>
      <c r="I33" s="102">
        <f>SUM(I13:I32)</f>
        <v>0</v>
      </c>
      <c r="J33" s="124">
        <f>SUM(J13:J32)</f>
        <v>0</v>
      </c>
      <c r="K33" s="127">
        <f>SUM(K13:K32)</f>
        <v>0</v>
      </c>
      <c r="L33" s="105">
        <f>SUM(L13:L32)</f>
        <v>0</v>
      </c>
      <c r="N33" s="260" t="s">
        <v>68</v>
      </c>
      <c r="O33" s="261"/>
      <c r="P33" s="261"/>
      <c r="Q33" s="111">
        <f>SUM(Q13:Q32)</f>
        <v>0</v>
      </c>
      <c r="R33" s="134">
        <f>SUM(R13:R32)</f>
        <v>0</v>
      </c>
      <c r="T33" s="260" t="s">
        <v>68</v>
      </c>
      <c r="U33" s="261"/>
      <c r="V33" s="261"/>
      <c r="W33" s="136">
        <f>SUM(W13:W32)</f>
        <v>0</v>
      </c>
      <c r="X33" s="137">
        <f>SUM(X13:X32)</f>
        <v>0</v>
      </c>
      <c r="Z33" s="132" t="s">
        <v>68</v>
      </c>
      <c r="AA33" s="102">
        <f>SUM(AA13:AA32)</f>
        <v>0</v>
      </c>
      <c r="AB33" s="141">
        <f>SUM(AB13:AB32)</f>
        <v>0</v>
      </c>
      <c r="AC33" s="142">
        <f>SUM(AC13:AC32)</f>
        <v>0</v>
      </c>
      <c r="AD33" s="105">
        <f>SUM(AD13:AD32)</f>
        <v>0</v>
      </c>
      <c r="AF33" s="132" t="s">
        <v>68</v>
      </c>
      <c r="AG33" s="102">
        <f>SUM(AG13:AG32)</f>
        <v>0</v>
      </c>
      <c r="AH33" s="258"/>
      <c r="AI33" s="259"/>
      <c r="AJ33" s="104">
        <f>SUM(AJ13:AJ32)</f>
        <v>0</v>
      </c>
      <c r="AK33" s="105">
        <f>SUM(AK13:AK32)</f>
        <v>0</v>
      </c>
    </row>
    <row r="34" spans="1:37" ht="21" customHeight="1" thickBot="1" x14ac:dyDescent="0.2"/>
    <row r="35" spans="1:37" ht="21" customHeight="1" x14ac:dyDescent="0.15">
      <c r="B35" s="237" t="s">
        <v>20</v>
      </c>
      <c r="C35" s="238"/>
      <c r="D35" s="238"/>
      <c r="E35" s="238"/>
      <c r="F35" s="239"/>
      <c r="H35" s="237" t="s">
        <v>15</v>
      </c>
      <c r="I35" s="238"/>
      <c r="J35" s="238"/>
      <c r="K35" s="238"/>
      <c r="L35" s="239"/>
      <c r="N35" s="237" t="s">
        <v>8</v>
      </c>
      <c r="O35" s="238"/>
      <c r="P35" s="238"/>
      <c r="Q35" s="238"/>
      <c r="R35" s="239"/>
      <c r="T35" s="237" t="s">
        <v>81</v>
      </c>
      <c r="U35" s="238"/>
      <c r="V35" s="238"/>
      <c r="W35" s="238"/>
      <c r="X35" s="239"/>
      <c r="Z35" s="237" t="s">
        <v>80</v>
      </c>
      <c r="AA35" s="238"/>
      <c r="AB35" s="238"/>
      <c r="AC35" s="238"/>
      <c r="AD35" s="239"/>
      <c r="AF35" s="250" t="s">
        <v>67</v>
      </c>
      <c r="AG35" s="251"/>
      <c r="AH35" s="254" t="s">
        <v>70</v>
      </c>
      <c r="AI35" s="255"/>
      <c r="AJ35" s="199" t="s">
        <v>24</v>
      </c>
      <c r="AK35" s="246" t="s">
        <v>73</v>
      </c>
    </row>
    <row r="36" spans="1:37" ht="21" customHeight="1" thickBot="1" x14ac:dyDescent="0.2">
      <c r="B36" s="34" t="s">
        <v>65</v>
      </c>
      <c r="C36" s="15" t="s">
        <v>36</v>
      </c>
      <c r="D36" s="15" t="s">
        <v>0</v>
      </c>
      <c r="E36" s="32" t="s">
        <v>69</v>
      </c>
      <c r="F36" s="33" t="s">
        <v>24</v>
      </c>
      <c r="H36" s="34" t="s">
        <v>65</v>
      </c>
      <c r="I36" s="43" t="s">
        <v>36</v>
      </c>
      <c r="J36" s="43" t="s">
        <v>0</v>
      </c>
      <c r="K36" s="32" t="s">
        <v>69</v>
      </c>
      <c r="L36" s="33" t="s">
        <v>24</v>
      </c>
      <c r="N36" s="34" t="s">
        <v>2</v>
      </c>
      <c r="O36" s="34" t="s">
        <v>36</v>
      </c>
      <c r="P36" s="96" t="s">
        <v>23</v>
      </c>
      <c r="Q36" s="84" t="s">
        <v>69</v>
      </c>
      <c r="R36" s="85" t="s">
        <v>24</v>
      </c>
      <c r="T36" s="15" t="s">
        <v>3</v>
      </c>
      <c r="U36" s="31" t="s">
        <v>36</v>
      </c>
      <c r="V36" s="173" t="s">
        <v>117</v>
      </c>
      <c r="W36" s="32" t="s">
        <v>69</v>
      </c>
      <c r="X36" s="33" t="s">
        <v>24</v>
      </c>
      <c r="Z36" s="31" t="s">
        <v>3</v>
      </c>
      <c r="AA36" s="15" t="s">
        <v>36</v>
      </c>
      <c r="AB36" s="173" t="s">
        <v>117</v>
      </c>
      <c r="AC36" s="32" t="s">
        <v>69</v>
      </c>
      <c r="AD36" s="33" t="s">
        <v>24</v>
      </c>
      <c r="AF36" s="252"/>
      <c r="AG36" s="253"/>
      <c r="AH36" s="256"/>
      <c r="AI36" s="257"/>
      <c r="AJ36" s="200"/>
      <c r="AK36" s="247"/>
    </row>
    <row r="37" spans="1:37" ht="21" customHeight="1" x14ac:dyDescent="0.15">
      <c r="A37">
        <v>1</v>
      </c>
      <c r="B37" s="76"/>
      <c r="C37" s="70"/>
      <c r="D37" s="71"/>
      <c r="E37" s="55"/>
      <c r="F37" s="72">
        <f t="shared" ref="F37:F56" si="4">D37*E37</f>
        <v>0</v>
      </c>
      <c r="H37" s="76"/>
      <c r="I37" s="70"/>
      <c r="J37" s="71"/>
      <c r="K37" s="55"/>
      <c r="L37" s="72">
        <f t="shared" ref="L37:L56" si="5">J37*K37</f>
        <v>0</v>
      </c>
      <c r="N37" s="76"/>
      <c r="O37" s="63"/>
      <c r="P37" s="64"/>
      <c r="Q37" s="86"/>
      <c r="R37" s="72">
        <f>P37*Q37</f>
        <v>0</v>
      </c>
      <c r="T37" s="52"/>
      <c r="U37" s="63"/>
      <c r="V37" s="64"/>
      <c r="W37" s="55"/>
      <c r="X37" s="72">
        <f>V37*W37</f>
        <v>0</v>
      </c>
      <c r="Z37" s="52"/>
      <c r="AA37" s="53"/>
      <c r="AB37" s="54"/>
      <c r="AC37" s="55"/>
      <c r="AD37" s="72">
        <f>AB37*AC37</f>
        <v>0</v>
      </c>
      <c r="AF37" s="242" t="s">
        <v>34</v>
      </c>
      <c r="AG37" s="243"/>
      <c r="AH37" s="244">
        <f>D8</f>
        <v>0</v>
      </c>
      <c r="AI37" s="245"/>
      <c r="AJ37" s="44">
        <f>D9</f>
        <v>0</v>
      </c>
      <c r="AK37" s="45">
        <f t="shared" ref="AK37:AK49" si="6">AH37-AJ37</f>
        <v>0</v>
      </c>
    </row>
    <row r="38" spans="1:37" ht="21" customHeight="1" x14ac:dyDescent="0.15">
      <c r="A38">
        <v>2</v>
      </c>
      <c r="B38" s="77"/>
      <c r="C38" s="73"/>
      <c r="D38" s="74"/>
      <c r="E38" s="59"/>
      <c r="F38" s="75">
        <f t="shared" si="4"/>
        <v>0</v>
      </c>
      <c r="H38" s="77"/>
      <c r="I38" s="73"/>
      <c r="J38" s="74"/>
      <c r="K38" s="59"/>
      <c r="L38" s="75">
        <f t="shared" si="5"/>
        <v>0</v>
      </c>
      <c r="N38" s="77"/>
      <c r="O38" s="65"/>
      <c r="P38" s="66"/>
      <c r="Q38" s="87"/>
      <c r="R38" s="75">
        <f t="shared" ref="R38:R56" si="7">P38*Q38</f>
        <v>0</v>
      </c>
      <c r="T38" s="56"/>
      <c r="U38" s="65"/>
      <c r="V38" s="66"/>
      <c r="W38" s="59"/>
      <c r="X38" s="75">
        <f t="shared" ref="X38:X56" si="8">V38*W38</f>
        <v>0</v>
      </c>
      <c r="Z38" s="56"/>
      <c r="AA38" s="57"/>
      <c r="AB38" s="58"/>
      <c r="AC38" s="59"/>
      <c r="AD38" s="75">
        <f t="shared" ref="AD38:AD41" si="9">AB38*AC38</f>
        <v>0</v>
      </c>
      <c r="AF38" s="213" t="s">
        <v>9</v>
      </c>
      <c r="AG38" s="214"/>
      <c r="AH38" s="197">
        <f>C33</f>
        <v>0</v>
      </c>
      <c r="AI38" s="198"/>
      <c r="AJ38" s="38">
        <f>F33</f>
        <v>0</v>
      </c>
      <c r="AK38" s="42">
        <f t="shared" si="6"/>
        <v>0</v>
      </c>
    </row>
    <row r="39" spans="1:37" ht="21" customHeight="1" x14ac:dyDescent="0.15">
      <c r="A39">
        <v>3</v>
      </c>
      <c r="B39" s="77"/>
      <c r="C39" s="73"/>
      <c r="D39" s="74"/>
      <c r="E39" s="59"/>
      <c r="F39" s="75">
        <f t="shared" si="4"/>
        <v>0</v>
      </c>
      <c r="H39" s="77"/>
      <c r="I39" s="73"/>
      <c r="J39" s="74"/>
      <c r="K39" s="59"/>
      <c r="L39" s="75">
        <f t="shared" si="5"/>
        <v>0</v>
      </c>
      <c r="N39" s="77"/>
      <c r="O39" s="65"/>
      <c r="P39" s="66"/>
      <c r="Q39" s="87"/>
      <c r="R39" s="75">
        <f t="shared" si="7"/>
        <v>0</v>
      </c>
      <c r="T39" s="56"/>
      <c r="U39" s="65"/>
      <c r="V39" s="66"/>
      <c r="W39" s="59"/>
      <c r="X39" s="75">
        <f t="shared" si="8"/>
        <v>0</v>
      </c>
      <c r="Z39" s="56"/>
      <c r="AA39" s="57"/>
      <c r="AB39" s="58"/>
      <c r="AC39" s="59"/>
      <c r="AD39" s="75">
        <f t="shared" si="9"/>
        <v>0</v>
      </c>
      <c r="AF39" s="213" t="s">
        <v>10</v>
      </c>
      <c r="AG39" s="214"/>
      <c r="AH39" s="197">
        <f>I33</f>
        <v>0</v>
      </c>
      <c r="AI39" s="198"/>
      <c r="AJ39" s="38">
        <f>L33</f>
        <v>0</v>
      </c>
      <c r="AK39" s="42">
        <f t="shared" si="6"/>
        <v>0</v>
      </c>
    </row>
    <row r="40" spans="1:37" ht="21" customHeight="1" x14ac:dyDescent="0.15">
      <c r="A40">
        <v>4</v>
      </c>
      <c r="B40" s="77"/>
      <c r="C40" s="73"/>
      <c r="D40" s="74"/>
      <c r="E40" s="59"/>
      <c r="F40" s="75">
        <f t="shared" si="4"/>
        <v>0</v>
      </c>
      <c r="H40" s="77"/>
      <c r="I40" s="73"/>
      <c r="J40" s="74"/>
      <c r="K40" s="59"/>
      <c r="L40" s="75">
        <f t="shared" si="5"/>
        <v>0</v>
      </c>
      <c r="N40" s="77"/>
      <c r="O40" s="65"/>
      <c r="P40" s="66"/>
      <c r="Q40" s="87"/>
      <c r="R40" s="75">
        <f t="shared" si="7"/>
        <v>0</v>
      </c>
      <c r="T40" s="56"/>
      <c r="U40" s="65"/>
      <c r="V40" s="66"/>
      <c r="W40" s="59"/>
      <c r="X40" s="75">
        <f t="shared" si="8"/>
        <v>0</v>
      </c>
      <c r="Z40" s="56"/>
      <c r="AA40" s="57"/>
      <c r="AB40" s="58"/>
      <c r="AC40" s="59"/>
      <c r="AD40" s="75">
        <f t="shared" si="9"/>
        <v>0</v>
      </c>
      <c r="AF40" s="213" t="s">
        <v>25</v>
      </c>
      <c r="AG40" s="214"/>
      <c r="AH40" s="197">
        <f>Q33</f>
        <v>0</v>
      </c>
      <c r="AI40" s="198"/>
      <c r="AJ40" s="38">
        <f>R33</f>
        <v>0</v>
      </c>
      <c r="AK40" s="42">
        <f t="shared" si="6"/>
        <v>0</v>
      </c>
    </row>
    <row r="41" spans="1:37" ht="21" customHeight="1" x14ac:dyDescent="0.15">
      <c r="A41">
        <v>5</v>
      </c>
      <c r="B41" s="77"/>
      <c r="C41" s="73"/>
      <c r="D41" s="74"/>
      <c r="E41" s="59"/>
      <c r="F41" s="75">
        <f t="shared" si="4"/>
        <v>0</v>
      </c>
      <c r="H41" s="77"/>
      <c r="I41" s="73"/>
      <c r="J41" s="74"/>
      <c r="K41" s="59"/>
      <c r="L41" s="75">
        <f t="shared" si="5"/>
        <v>0</v>
      </c>
      <c r="N41" s="77"/>
      <c r="O41" s="65"/>
      <c r="P41" s="66"/>
      <c r="Q41" s="87"/>
      <c r="R41" s="75">
        <f t="shared" si="7"/>
        <v>0</v>
      </c>
      <c r="T41" s="56"/>
      <c r="U41" s="65"/>
      <c r="V41" s="66"/>
      <c r="W41" s="59"/>
      <c r="X41" s="75">
        <f t="shared" si="8"/>
        <v>0</v>
      </c>
      <c r="Z41" s="56"/>
      <c r="AA41" s="57"/>
      <c r="AB41" s="58"/>
      <c r="AC41" s="59"/>
      <c r="AD41" s="75">
        <f t="shared" si="9"/>
        <v>0</v>
      </c>
      <c r="AF41" s="213" t="s">
        <v>26</v>
      </c>
      <c r="AG41" s="214"/>
      <c r="AH41" s="197">
        <f>W33</f>
        <v>0</v>
      </c>
      <c r="AI41" s="198"/>
      <c r="AJ41" s="38">
        <f>X33</f>
        <v>0</v>
      </c>
      <c r="AK41" s="42">
        <f t="shared" si="6"/>
        <v>0</v>
      </c>
    </row>
    <row r="42" spans="1:37" ht="21" customHeight="1" x14ac:dyDescent="0.15">
      <c r="A42">
        <v>6</v>
      </c>
      <c r="B42" s="77"/>
      <c r="C42" s="73"/>
      <c r="D42" s="74"/>
      <c r="E42" s="59"/>
      <c r="F42" s="75">
        <f t="shared" si="4"/>
        <v>0</v>
      </c>
      <c r="H42" s="77"/>
      <c r="I42" s="73"/>
      <c r="J42" s="74"/>
      <c r="K42" s="59"/>
      <c r="L42" s="75">
        <f t="shared" si="5"/>
        <v>0</v>
      </c>
      <c r="N42" s="77"/>
      <c r="O42" s="65"/>
      <c r="P42" s="66"/>
      <c r="Q42" s="87"/>
      <c r="R42" s="75">
        <f t="shared" si="7"/>
        <v>0</v>
      </c>
      <c r="T42" s="56"/>
      <c r="U42" s="65"/>
      <c r="V42" s="66"/>
      <c r="W42" s="59"/>
      <c r="X42" s="75">
        <f t="shared" si="8"/>
        <v>0</v>
      </c>
      <c r="Z42" s="56"/>
      <c r="AA42" s="57"/>
      <c r="AB42" s="58"/>
      <c r="AC42" s="59"/>
      <c r="AD42" s="75">
        <f>AB42*AC42</f>
        <v>0</v>
      </c>
      <c r="AF42" s="213" t="s">
        <v>27</v>
      </c>
      <c r="AG42" s="214"/>
      <c r="AH42" s="197">
        <f>AA33</f>
        <v>0</v>
      </c>
      <c r="AI42" s="198"/>
      <c r="AJ42" s="38">
        <f>AD33</f>
        <v>0</v>
      </c>
      <c r="AK42" s="42">
        <f t="shared" si="6"/>
        <v>0</v>
      </c>
    </row>
    <row r="43" spans="1:37" ht="21" customHeight="1" x14ac:dyDescent="0.15">
      <c r="A43">
        <v>7</v>
      </c>
      <c r="B43" s="77"/>
      <c r="C43" s="73"/>
      <c r="D43" s="74"/>
      <c r="E43" s="59"/>
      <c r="F43" s="75">
        <f t="shared" si="4"/>
        <v>0</v>
      </c>
      <c r="H43" s="77"/>
      <c r="I43" s="73"/>
      <c r="J43" s="74"/>
      <c r="K43" s="59"/>
      <c r="L43" s="75">
        <f t="shared" si="5"/>
        <v>0</v>
      </c>
      <c r="N43" s="77"/>
      <c r="O43" s="65"/>
      <c r="P43" s="66"/>
      <c r="Q43" s="87"/>
      <c r="R43" s="75">
        <f t="shared" si="7"/>
        <v>0</v>
      </c>
      <c r="T43" s="56"/>
      <c r="U43" s="65"/>
      <c r="V43" s="66"/>
      <c r="W43" s="59"/>
      <c r="X43" s="75">
        <f t="shared" si="8"/>
        <v>0</v>
      </c>
      <c r="Z43" s="56"/>
      <c r="AA43" s="57"/>
      <c r="AB43" s="58"/>
      <c r="AC43" s="59"/>
      <c r="AD43" s="75">
        <f>AB43*AC43</f>
        <v>0</v>
      </c>
      <c r="AF43" s="213" t="s">
        <v>28</v>
      </c>
      <c r="AG43" s="214"/>
      <c r="AH43" s="197">
        <f>AG33</f>
        <v>0</v>
      </c>
      <c r="AI43" s="198"/>
      <c r="AJ43" s="38">
        <f>AK33</f>
        <v>0</v>
      </c>
      <c r="AK43" s="42">
        <f t="shared" si="6"/>
        <v>0</v>
      </c>
    </row>
    <row r="44" spans="1:37" ht="21" customHeight="1" x14ac:dyDescent="0.15">
      <c r="A44">
        <v>8</v>
      </c>
      <c r="B44" s="77"/>
      <c r="C44" s="73"/>
      <c r="D44" s="74"/>
      <c r="E44" s="59"/>
      <c r="F44" s="75">
        <f t="shared" si="4"/>
        <v>0</v>
      </c>
      <c r="H44" s="77"/>
      <c r="I44" s="73"/>
      <c r="J44" s="74"/>
      <c r="K44" s="59"/>
      <c r="L44" s="75">
        <f t="shared" si="5"/>
        <v>0</v>
      </c>
      <c r="N44" s="77"/>
      <c r="O44" s="65"/>
      <c r="P44" s="66"/>
      <c r="Q44" s="87"/>
      <c r="R44" s="75">
        <f t="shared" si="7"/>
        <v>0</v>
      </c>
      <c r="T44" s="56"/>
      <c r="U44" s="65"/>
      <c r="V44" s="66"/>
      <c r="W44" s="59"/>
      <c r="X44" s="75">
        <f t="shared" si="8"/>
        <v>0</v>
      </c>
      <c r="Z44" s="56"/>
      <c r="AA44" s="57"/>
      <c r="AB44" s="58"/>
      <c r="AC44" s="59"/>
      <c r="AD44" s="75">
        <f t="shared" ref="AD44:AD56" si="10">AB44*AC44</f>
        <v>0</v>
      </c>
      <c r="AF44" s="219" t="s">
        <v>29</v>
      </c>
      <c r="AG44" s="220"/>
      <c r="AH44" s="197">
        <f>C57</f>
        <v>0</v>
      </c>
      <c r="AI44" s="198"/>
      <c r="AJ44" s="38">
        <f>F57</f>
        <v>0</v>
      </c>
      <c r="AK44" s="42">
        <f t="shared" si="6"/>
        <v>0</v>
      </c>
    </row>
    <row r="45" spans="1:37" ht="21" customHeight="1" x14ac:dyDescent="0.15">
      <c r="A45">
        <v>9</v>
      </c>
      <c r="B45" s="77"/>
      <c r="C45" s="73"/>
      <c r="D45" s="74"/>
      <c r="E45" s="59"/>
      <c r="F45" s="75">
        <f t="shared" si="4"/>
        <v>0</v>
      </c>
      <c r="H45" s="77"/>
      <c r="I45" s="73"/>
      <c r="J45" s="74"/>
      <c r="K45" s="59"/>
      <c r="L45" s="75">
        <f t="shared" si="5"/>
        <v>0</v>
      </c>
      <c r="N45" s="77"/>
      <c r="O45" s="65"/>
      <c r="P45" s="66"/>
      <c r="Q45" s="87"/>
      <c r="R45" s="75">
        <f t="shared" si="7"/>
        <v>0</v>
      </c>
      <c r="T45" s="56"/>
      <c r="U45" s="65"/>
      <c r="V45" s="66"/>
      <c r="W45" s="59"/>
      <c r="X45" s="75">
        <f t="shared" si="8"/>
        <v>0</v>
      </c>
      <c r="Z45" s="56"/>
      <c r="AA45" s="57"/>
      <c r="AB45" s="58"/>
      <c r="AC45" s="59"/>
      <c r="AD45" s="75">
        <f t="shared" si="10"/>
        <v>0</v>
      </c>
      <c r="AF45" s="219" t="s">
        <v>30</v>
      </c>
      <c r="AG45" s="220"/>
      <c r="AH45" s="197">
        <f>I57</f>
        <v>0</v>
      </c>
      <c r="AI45" s="198"/>
      <c r="AJ45" s="38">
        <f>L57</f>
        <v>0</v>
      </c>
      <c r="AK45" s="42">
        <f t="shared" si="6"/>
        <v>0</v>
      </c>
    </row>
    <row r="46" spans="1:37" ht="21" customHeight="1" x14ac:dyDescent="0.15">
      <c r="A46">
        <v>10</v>
      </c>
      <c r="B46" s="77"/>
      <c r="C46" s="73"/>
      <c r="D46" s="74"/>
      <c r="E46" s="59"/>
      <c r="F46" s="75">
        <f t="shared" si="4"/>
        <v>0</v>
      </c>
      <c r="H46" s="77"/>
      <c r="I46" s="73"/>
      <c r="J46" s="74"/>
      <c r="K46" s="59"/>
      <c r="L46" s="75">
        <f t="shared" si="5"/>
        <v>0</v>
      </c>
      <c r="N46" s="77"/>
      <c r="O46" s="65"/>
      <c r="P46" s="66"/>
      <c r="Q46" s="87"/>
      <c r="R46" s="75">
        <f t="shared" si="7"/>
        <v>0</v>
      </c>
      <c r="T46" s="56"/>
      <c r="U46" s="65"/>
      <c r="V46" s="66"/>
      <c r="W46" s="59"/>
      <c r="X46" s="75">
        <f t="shared" si="8"/>
        <v>0</v>
      </c>
      <c r="Z46" s="56"/>
      <c r="AA46" s="57"/>
      <c r="AB46" s="58"/>
      <c r="AC46" s="59"/>
      <c r="AD46" s="75">
        <f t="shared" si="10"/>
        <v>0</v>
      </c>
      <c r="AF46" s="213" t="s">
        <v>31</v>
      </c>
      <c r="AG46" s="214"/>
      <c r="AH46" s="229">
        <f>O57</f>
        <v>0</v>
      </c>
      <c r="AI46" s="230"/>
      <c r="AJ46" s="38">
        <f>R57</f>
        <v>0</v>
      </c>
      <c r="AK46" s="42">
        <f t="shared" si="6"/>
        <v>0</v>
      </c>
    </row>
    <row r="47" spans="1:37" ht="21" customHeight="1" x14ac:dyDescent="0.15">
      <c r="A47">
        <v>11</v>
      </c>
      <c r="B47" s="77"/>
      <c r="C47" s="73"/>
      <c r="D47" s="74"/>
      <c r="E47" s="59"/>
      <c r="F47" s="75">
        <f t="shared" si="4"/>
        <v>0</v>
      </c>
      <c r="H47" s="77"/>
      <c r="I47" s="73"/>
      <c r="J47" s="74"/>
      <c r="K47" s="59"/>
      <c r="L47" s="75">
        <f t="shared" si="5"/>
        <v>0</v>
      </c>
      <c r="N47" s="77"/>
      <c r="O47" s="65"/>
      <c r="P47" s="66"/>
      <c r="Q47" s="87"/>
      <c r="R47" s="75">
        <f t="shared" si="7"/>
        <v>0</v>
      </c>
      <c r="T47" s="56"/>
      <c r="U47" s="65"/>
      <c r="V47" s="66"/>
      <c r="W47" s="59"/>
      <c r="X47" s="75">
        <f t="shared" si="8"/>
        <v>0</v>
      </c>
      <c r="Z47" s="56"/>
      <c r="AA47" s="57"/>
      <c r="AB47" s="58"/>
      <c r="AC47" s="59"/>
      <c r="AD47" s="75">
        <f t="shared" si="10"/>
        <v>0</v>
      </c>
      <c r="AF47" s="213" t="s">
        <v>32</v>
      </c>
      <c r="AG47" s="214"/>
      <c r="AH47" s="197">
        <f>U57</f>
        <v>0</v>
      </c>
      <c r="AI47" s="198"/>
      <c r="AJ47" s="38">
        <f>X57</f>
        <v>0</v>
      </c>
      <c r="AK47" s="42">
        <f t="shared" si="6"/>
        <v>0</v>
      </c>
    </row>
    <row r="48" spans="1:37" ht="21" customHeight="1" thickBot="1" x14ac:dyDescent="0.2">
      <c r="A48">
        <v>12</v>
      </c>
      <c r="B48" s="77"/>
      <c r="C48" s="73"/>
      <c r="D48" s="74"/>
      <c r="E48" s="59"/>
      <c r="F48" s="75">
        <f t="shared" si="4"/>
        <v>0</v>
      </c>
      <c r="H48" s="77"/>
      <c r="I48" s="73"/>
      <c r="J48" s="74"/>
      <c r="K48" s="59"/>
      <c r="L48" s="75">
        <f t="shared" si="5"/>
        <v>0</v>
      </c>
      <c r="N48" s="77"/>
      <c r="O48" s="65"/>
      <c r="P48" s="66"/>
      <c r="Q48" s="87"/>
      <c r="R48" s="75">
        <f t="shared" si="7"/>
        <v>0</v>
      </c>
      <c r="T48" s="56"/>
      <c r="U48" s="65"/>
      <c r="V48" s="66"/>
      <c r="W48" s="59"/>
      <c r="X48" s="75">
        <f t="shared" si="8"/>
        <v>0</v>
      </c>
      <c r="Z48" s="56"/>
      <c r="AA48" s="57"/>
      <c r="AB48" s="58"/>
      <c r="AC48" s="59"/>
      <c r="AD48" s="75">
        <f t="shared" si="10"/>
        <v>0</v>
      </c>
      <c r="AF48" s="215" t="s">
        <v>33</v>
      </c>
      <c r="AG48" s="216"/>
      <c r="AH48" s="217">
        <f>AA57</f>
        <v>0</v>
      </c>
      <c r="AI48" s="218"/>
      <c r="AJ48" s="48">
        <f>AD57</f>
        <v>0</v>
      </c>
      <c r="AK48" s="49">
        <f t="shared" si="6"/>
        <v>0</v>
      </c>
    </row>
    <row r="49" spans="1:39" ht="21" customHeight="1" thickTop="1" x14ac:dyDescent="0.15">
      <c r="A49">
        <v>13</v>
      </c>
      <c r="B49" s="77"/>
      <c r="C49" s="73"/>
      <c r="D49" s="74"/>
      <c r="E49" s="59"/>
      <c r="F49" s="75">
        <f t="shared" si="4"/>
        <v>0</v>
      </c>
      <c r="H49" s="77"/>
      <c r="I49" s="73"/>
      <c r="J49" s="74"/>
      <c r="K49" s="59"/>
      <c r="L49" s="75">
        <f t="shared" si="5"/>
        <v>0</v>
      </c>
      <c r="N49" s="77"/>
      <c r="O49" s="65"/>
      <c r="P49" s="66"/>
      <c r="Q49" s="87"/>
      <c r="R49" s="75">
        <f t="shared" si="7"/>
        <v>0</v>
      </c>
      <c r="T49" s="56"/>
      <c r="U49" s="65"/>
      <c r="V49" s="66"/>
      <c r="W49" s="59"/>
      <c r="X49" s="75">
        <f t="shared" si="8"/>
        <v>0</v>
      </c>
      <c r="Z49" s="60"/>
      <c r="AA49" s="57"/>
      <c r="AB49" s="58"/>
      <c r="AC49" s="59"/>
      <c r="AD49" s="75">
        <f t="shared" si="10"/>
        <v>0</v>
      </c>
      <c r="AF49" s="221" t="s">
        <v>78</v>
      </c>
      <c r="AG49" s="222"/>
      <c r="AH49" s="223">
        <f>SUM(AH38:AI48)</f>
        <v>0</v>
      </c>
      <c r="AI49" s="224"/>
      <c r="AJ49" s="46">
        <f>SUM(AJ38:AJ48)</f>
        <v>0</v>
      </c>
      <c r="AK49" s="47">
        <f t="shared" si="6"/>
        <v>0</v>
      </c>
      <c r="AM49" s="35"/>
    </row>
    <row r="50" spans="1:39" ht="21" customHeight="1" thickBot="1" x14ac:dyDescent="0.2">
      <c r="A50">
        <v>14</v>
      </c>
      <c r="B50" s="77"/>
      <c r="C50" s="73"/>
      <c r="D50" s="74"/>
      <c r="E50" s="59"/>
      <c r="F50" s="75">
        <f t="shared" si="4"/>
        <v>0</v>
      </c>
      <c r="H50" s="77"/>
      <c r="I50" s="73"/>
      <c r="J50" s="74"/>
      <c r="K50" s="59"/>
      <c r="L50" s="75">
        <f t="shared" si="5"/>
        <v>0</v>
      </c>
      <c r="N50" s="77"/>
      <c r="O50" s="65"/>
      <c r="P50" s="66"/>
      <c r="Q50" s="87"/>
      <c r="R50" s="75">
        <f t="shared" si="7"/>
        <v>0</v>
      </c>
      <c r="T50" s="56"/>
      <c r="U50" s="65"/>
      <c r="V50" s="66"/>
      <c r="W50" s="59"/>
      <c r="X50" s="75">
        <f t="shared" si="8"/>
        <v>0</v>
      </c>
      <c r="Z50" s="56"/>
      <c r="AA50" s="57"/>
      <c r="AB50" s="58"/>
      <c r="AC50" s="59"/>
      <c r="AD50" s="75">
        <f t="shared" si="10"/>
        <v>0</v>
      </c>
      <c r="AF50" s="231" t="s">
        <v>66</v>
      </c>
      <c r="AG50" s="232"/>
      <c r="AH50" s="195">
        <f>AH49*0.3</f>
        <v>0</v>
      </c>
      <c r="AI50" s="196"/>
      <c r="AJ50" s="48">
        <f>AJ49*0.3</f>
        <v>0</v>
      </c>
      <c r="AK50" s="49">
        <f>AH50-AJ50</f>
        <v>0</v>
      </c>
    </row>
    <row r="51" spans="1:39" ht="21" customHeight="1" thickTop="1" thickBot="1" x14ac:dyDescent="0.2">
      <c r="A51">
        <v>15</v>
      </c>
      <c r="B51" s="77"/>
      <c r="C51" s="73"/>
      <c r="D51" s="74"/>
      <c r="E51" s="59"/>
      <c r="F51" s="75">
        <f t="shared" si="4"/>
        <v>0</v>
      </c>
      <c r="H51" s="77"/>
      <c r="I51" s="73"/>
      <c r="J51" s="74"/>
      <c r="K51" s="59"/>
      <c r="L51" s="75">
        <f t="shared" si="5"/>
        <v>0</v>
      </c>
      <c r="N51" s="77"/>
      <c r="O51" s="65"/>
      <c r="P51" s="66"/>
      <c r="Q51" s="87"/>
      <c r="R51" s="75">
        <f t="shared" si="7"/>
        <v>0</v>
      </c>
      <c r="T51" s="56"/>
      <c r="U51" s="65"/>
      <c r="V51" s="66"/>
      <c r="W51" s="59"/>
      <c r="X51" s="75">
        <f t="shared" si="8"/>
        <v>0</v>
      </c>
      <c r="Z51" s="56"/>
      <c r="AA51" s="57"/>
      <c r="AB51" s="58"/>
      <c r="AC51" s="59"/>
      <c r="AD51" s="75">
        <f t="shared" si="10"/>
        <v>0</v>
      </c>
      <c r="AF51" s="225" t="s">
        <v>79</v>
      </c>
      <c r="AG51" s="226"/>
      <c r="AH51" s="227">
        <f>SUM(AH49:AI50)</f>
        <v>0</v>
      </c>
      <c r="AI51" s="228"/>
      <c r="AJ51" s="50">
        <f>SUM(AJ49:AJ50)</f>
        <v>0</v>
      </c>
      <c r="AK51" s="51">
        <f>AH51-AJ51</f>
        <v>0</v>
      </c>
    </row>
    <row r="52" spans="1:39" ht="21" customHeight="1" x14ac:dyDescent="0.15">
      <c r="A52">
        <v>16</v>
      </c>
      <c r="B52" s="77"/>
      <c r="C52" s="73"/>
      <c r="D52" s="74"/>
      <c r="E52" s="59"/>
      <c r="F52" s="75">
        <f t="shared" si="4"/>
        <v>0</v>
      </c>
      <c r="H52" s="77"/>
      <c r="I52" s="73"/>
      <c r="J52" s="74"/>
      <c r="K52" s="59"/>
      <c r="L52" s="75">
        <f t="shared" si="5"/>
        <v>0</v>
      </c>
      <c r="N52" s="77"/>
      <c r="O52" s="65"/>
      <c r="P52" s="66"/>
      <c r="Q52" s="87"/>
      <c r="R52" s="75">
        <f t="shared" si="7"/>
        <v>0</v>
      </c>
      <c r="T52" s="56"/>
      <c r="U52" s="65"/>
      <c r="V52" s="66"/>
      <c r="W52" s="59"/>
      <c r="X52" s="75">
        <f t="shared" si="8"/>
        <v>0</v>
      </c>
      <c r="Z52" s="60"/>
      <c r="AA52" s="57"/>
      <c r="AB52" s="58"/>
      <c r="AC52" s="59"/>
      <c r="AD52" s="75">
        <f t="shared" si="10"/>
        <v>0</v>
      </c>
      <c r="AF52" s="201" t="s">
        <v>39</v>
      </c>
      <c r="AG52" s="202"/>
      <c r="AH52" s="205">
        <f>AH37-AH51</f>
        <v>0</v>
      </c>
      <c r="AI52" s="206"/>
      <c r="AJ52" s="209">
        <f>AJ37-AJ51</f>
        <v>0</v>
      </c>
      <c r="AK52" s="211">
        <f>AH52-AJ52</f>
        <v>0</v>
      </c>
      <c r="AM52" s="35"/>
    </row>
    <row r="53" spans="1:39" ht="21" customHeight="1" thickBot="1" x14ac:dyDescent="0.2">
      <c r="A53">
        <v>17</v>
      </c>
      <c r="B53" s="78"/>
      <c r="C53" s="79"/>
      <c r="D53" s="100"/>
      <c r="E53" s="81"/>
      <c r="F53" s="75">
        <f t="shared" si="4"/>
        <v>0</v>
      </c>
      <c r="H53" s="77"/>
      <c r="I53" s="73"/>
      <c r="J53" s="74"/>
      <c r="K53" s="59"/>
      <c r="L53" s="75">
        <f t="shared" si="5"/>
        <v>0</v>
      </c>
      <c r="N53" s="77"/>
      <c r="O53" s="65"/>
      <c r="P53" s="66"/>
      <c r="Q53" s="87"/>
      <c r="R53" s="75">
        <f t="shared" si="7"/>
        <v>0</v>
      </c>
      <c r="T53" s="56"/>
      <c r="U53" s="65"/>
      <c r="V53" s="66"/>
      <c r="W53" s="59"/>
      <c r="X53" s="75">
        <f t="shared" si="8"/>
        <v>0</v>
      </c>
      <c r="Z53" s="56"/>
      <c r="AA53" s="57"/>
      <c r="AB53" s="58"/>
      <c r="AC53" s="59"/>
      <c r="AD53" s="75">
        <f t="shared" si="10"/>
        <v>0</v>
      </c>
      <c r="AF53" s="203"/>
      <c r="AG53" s="204"/>
      <c r="AH53" s="207"/>
      <c r="AI53" s="208"/>
      <c r="AJ53" s="210"/>
      <c r="AK53" s="212"/>
      <c r="AM53" s="36"/>
    </row>
    <row r="54" spans="1:39" ht="21" customHeight="1" x14ac:dyDescent="0.15">
      <c r="A54">
        <v>18</v>
      </c>
      <c r="B54" s="56"/>
      <c r="C54" s="73"/>
      <c r="D54" s="82"/>
      <c r="E54" s="83"/>
      <c r="F54" s="75">
        <f t="shared" si="4"/>
        <v>0</v>
      </c>
      <c r="H54" s="77"/>
      <c r="I54" s="73"/>
      <c r="J54" s="74"/>
      <c r="K54" s="59"/>
      <c r="L54" s="75">
        <f t="shared" si="5"/>
        <v>0</v>
      </c>
      <c r="N54" s="77"/>
      <c r="O54" s="65"/>
      <c r="P54" s="66"/>
      <c r="Q54" s="87"/>
      <c r="R54" s="75">
        <f t="shared" si="7"/>
        <v>0</v>
      </c>
      <c r="T54" s="56"/>
      <c r="U54" s="65"/>
      <c r="V54" s="66"/>
      <c r="W54" s="59"/>
      <c r="X54" s="75">
        <f t="shared" si="8"/>
        <v>0</v>
      </c>
      <c r="Z54" s="56"/>
      <c r="AA54" s="57"/>
      <c r="AB54" s="58"/>
      <c r="AC54" s="59"/>
      <c r="AD54" s="75">
        <f t="shared" si="10"/>
        <v>0</v>
      </c>
      <c r="AM54" s="37"/>
    </row>
    <row r="55" spans="1:39" ht="21" customHeight="1" x14ac:dyDescent="0.15">
      <c r="A55">
        <v>19</v>
      </c>
      <c r="B55" s="56"/>
      <c r="C55" s="73"/>
      <c r="D55" s="82"/>
      <c r="E55" s="83"/>
      <c r="F55" s="75">
        <f t="shared" si="4"/>
        <v>0</v>
      </c>
      <c r="H55" s="78"/>
      <c r="I55" s="79"/>
      <c r="J55" s="100"/>
      <c r="K55" s="81"/>
      <c r="L55" s="89">
        <f t="shared" si="5"/>
        <v>0</v>
      </c>
      <c r="N55" s="77"/>
      <c r="O55" s="65"/>
      <c r="P55" s="66"/>
      <c r="Q55" s="87"/>
      <c r="R55" s="75">
        <f t="shared" si="7"/>
        <v>0</v>
      </c>
      <c r="T55" s="56"/>
      <c r="U55" s="65"/>
      <c r="V55" s="66"/>
      <c r="W55" s="59"/>
      <c r="X55" s="75">
        <f t="shared" si="8"/>
        <v>0</v>
      </c>
      <c r="Z55" s="56"/>
      <c r="AA55" s="57"/>
      <c r="AB55" s="58"/>
      <c r="AC55" s="59"/>
      <c r="AD55" s="75">
        <f t="shared" si="10"/>
        <v>0</v>
      </c>
    </row>
    <row r="56" spans="1:39" ht="21" customHeight="1" thickBot="1" x14ac:dyDescent="0.2">
      <c r="A56">
        <v>20</v>
      </c>
      <c r="B56" s="106"/>
      <c r="C56" s="120"/>
      <c r="D56" s="121"/>
      <c r="E56" s="122"/>
      <c r="F56" s="110">
        <f t="shared" si="4"/>
        <v>0</v>
      </c>
      <c r="H56" s="106"/>
      <c r="I56" s="120"/>
      <c r="J56" s="121"/>
      <c r="K56" s="122"/>
      <c r="L56" s="110">
        <f t="shared" si="5"/>
        <v>0</v>
      </c>
      <c r="N56" s="118"/>
      <c r="O56" s="114"/>
      <c r="P56" s="115"/>
      <c r="Q56" s="119"/>
      <c r="R56" s="110">
        <f t="shared" si="7"/>
        <v>0</v>
      </c>
      <c r="T56" s="106"/>
      <c r="U56" s="114"/>
      <c r="V56" s="115"/>
      <c r="W56" s="109"/>
      <c r="X56" s="110">
        <f t="shared" si="8"/>
        <v>0</v>
      </c>
      <c r="Z56" s="106"/>
      <c r="AA56" s="107"/>
      <c r="AB56" s="138"/>
      <c r="AC56" s="109"/>
      <c r="AD56" s="110">
        <f t="shared" si="10"/>
        <v>0</v>
      </c>
    </row>
    <row r="57" spans="1:39" ht="21" customHeight="1" thickTop="1" x14ac:dyDescent="0.15">
      <c r="A57" s="10"/>
      <c r="B57" s="132" t="s">
        <v>68</v>
      </c>
      <c r="C57" s="102">
        <f>SUM(C37:C56)</f>
        <v>0</v>
      </c>
      <c r="D57" s="133">
        <f>SUM(D37:D56)</f>
        <v>0</v>
      </c>
      <c r="E57" s="104">
        <f>SUM(E37:E56)</f>
        <v>0</v>
      </c>
      <c r="F57" s="105">
        <f>SUM(F37:F56)</f>
        <v>0</v>
      </c>
      <c r="H57" s="132" t="s">
        <v>68</v>
      </c>
      <c r="I57" s="102">
        <f>SUM(I37:I56)</f>
        <v>0</v>
      </c>
      <c r="J57" s="133">
        <f>SUM(J37:J56)</f>
        <v>0</v>
      </c>
      <c r="K57" s="104">
        <f>SUM(K37:K56)</f>
        <v>0</v>
      </c>
      <c r="L57" s="105">
        <f>SUM(L37:L56)</f>
        <v>0</v>
      </c>
      <c r="N57" s="132" t="s">
        <v>68</v>
      </c>
      <c r="O57" s="102">
        <f>SUM(O37:O56)</f>
        <v>0</v>
      </c>
      <c r="P57" s="116">
        <f>SUM(P37:P56)</f>
        <v>0</v>
      </c>
      <c r="Q57" s="117">
        <f>SUM(Q37:Q56)</f>
        <v>0</v>
      </c>
      <c r="R57" s="105">
        <f>SUM(R37:R56)</f>
        <v>0</v>
      </c>
      <c r="T57" s="132" t="s">
        <v>68</v>
      </c>
      <c r="U57" s="111">
        <f>SUM(U37:U56)</f>
        <v>0</v>
      </c>
      <c r="V57" s="112">
        <f>SUM(V37:V56)</f>
        <v>0</v>
      </c>
      <c r="W57" s="113">
        <f>SUM(W37:W56)</f>
        <v>0</v>
      </c>
      <c r="X57" s="105">
        <f>SUM(X37:X56)</f>
        <v>0</v>
      </c>
      <c r="Z57" s="132" t="s">
        <v>68</v>
      </c>
      <c r="AA57" s="102">
        <f>SUM(AA37:AA56)</f>
        <v>0</v>
      </c>
      <c r="AB57" s="133">
        <f>SUM(AB37:AB56)</f>
        <v>0</v>
      </c>
      <c r="AC57" s="104">
        <f>SUM(AC37:AC56)</f>
        <v>0</v>
      </c>
      <c r="AD57" s="105">
        <f>SUM(AD37:AD56)</f>
        <v>0</v>
      </c>
      <c r="AF57" s="39"/>
      <c r="AG57" s="39"/>
      <c r="AH57" s="40"/>
      <c r="AI57" s="40"/>
      <c r="AJ57" s="41"/>
      <c r="AK57" s="40"/>
    </row>
    <row r="58" spans="1:39" x14ac:dyDescent="0.15">
      <c r="H58" s="11"/>
    </row>
  </sheetData>
  <mergeCells count="114">
    <mergeCell ref="AF52:AG53"/>
    <mergeCell ref="AH52:AI53"/>
    <mergeCell ref="AJ52:AJ53"/>
    <mergeCell ref="AK52:AK53"/>
    <mergeCell ref="AH50:AI50"/>
    <mergeCell ref="AF48:AG48"/>
    <mergeCell ref="AH48:AI48"/>
    <mergeCell ref="AF49:AG49"/>
    <mergeCell ref="AH49:AI49"/>
    <mergeCell ref="AF50:AG50"/>
    <mergeCell ref="AF51:AG51"/>
    <mergeCell ref="AH51:AI51"/>
    <mergeCell ref="AF45:AG45"/>
    <mergeCell ref="AH45:AI45"/>
    <mergeCell ref="AF46:AG46"/>
    <mergeCell ref="AH46:AI46"/>
    <mergeCell ref="AF47:AG47"/>
    <mergeCell ref="AH47:AI47"/>
    <mergeCell ref="AF42:AG42"/>
    <mergeCell ref="AH42:AI42"/>
    <mergeCell ref="AF43:AG43"/>
    <mergeCell ref="AH43:AI43"/>
    <mergeCell ref="AF44:AG44"/>
    <mergeCell ref="AH44:AI44"/>
    <mergeCell ref="AF39:AG39"/>
    <mergeCell ref="AH39:AI39"/>
    <mergeCell ref="AF40:AG40"/>
    <mergeCell ref="AH40:AI40"/>
    <mergeCell ref="AF41:AG41"/>
    <mergeCell ref="AH41:AI41"/>
    <mergeCell ref="AJ35:AJ36"/>
    <mergeCell ref="AK35:AK36"/>
    <mergeCell ref="AF37:AG37"/>
    <mergeCell ref="AH37:AI37"/>
    <mergeCell ref="AF38:AG38"/>
    <mergeCell ref="AH38:AI38"/>
    <mergeCell ref="AH33:AI33"/>
    <mergeCell ref="B35:F35"/>
    <mergeCell ref="H35:L35"/>
    <mergeCell ref="N35:R35"/>
    <mergeCell ref="T35:X35"/>
    <mergeCell ref="Z35:AD35"/>
    <mergeCell ref="AF35:AG36"/>
    <mergeCell ref="AH35:AI36"/>
    <mergeCell ref="N31:P31"/>
    <mergeCell ref="T31:V31"/>
    <mergeCell ref="N32:P32"/>
    <mergeCell ref="T32:V32"/>
    <mergeCell ref="N33:P33"/>
    <mergeCell ref="T33:V33"/>
    <mergeCell ref="N28:P28"/>
    <mergeCell ref="T28:V28"/>
    <mergeCell ref="N29:P29"/>
    <mergeCell ref="T29:V29"/>
    <mergeCell ref="N30:P30"/>
    <mergeCell ref="T30:V30"/>
    <mergeCell ref="N25:P25"/>
    <mergeCell ref="T25:V25"/>
    <mergeCell ref="N26:P26"/>
    <mergeCell ref="T26:V26"/>
    <mergeCell ref="N27:P27"/>
    <mergeCell ref="T27:V27"/>
    <mergeCell ref="N22:P22"/>
    <mergeCell ref="T22:V22"/>
    <mergeCell ref="N23:P23"/>
    <mergeCell ref="T23:V23"/>
    <mergeCell ref="N24:P24"/>
    <mergeCell ref="T24:V24"/>
    <mergeCell ref="N19:P19"/>
    <mergeCell ref="T19:V19"/>
    <mergeCell ref="N20:P20"/>
    <mergeCell ref="T20:V20"/>
    <mergeCell ref="N21:P21"/>
    <mergeCell ref="T21:V21"/>
    <mergeCell ref="N16:P16"/>
    <mergeCell ref="T16:V16"/>
    <mergeCell ref="N17:P17"/>
    <mergeCell ref="T17:V17"/>
    <mergeCell ref="N18:P18"/>
    <mergeCell ref="T18:V18"/>
    <mergeCell ref="N13:P13"/>
    <mergeCell ref="T13:V13"/>
    <mergeCell ref="N14:P14"/>
    <mergeCell ref="T14:V14"/>
    <mergeCell ref="N15:P15"/>
    <mergeCell ref="T15:V15"/>
    <mergeCell ref="N11:R11"/>
    <mergeCell ref="T11:X11"/>
    <mergeCell ref="Z11:AD11"/>
    <mergeCell ref="AF11:AK11"/>
    <mergeCell ref="N12:P12"/>
    <mergeCell ref="T12:V12"/>
    <mergeCell ref="B8:C8"/>
    <mergeCell ref="D8:F8"/>
    <mergeCell ref="B9:C9"/>
    <mergeCell ref="D9:F9"/>
    <mergeCell ref="B11:F11"/>
    <mergeCell ref="H11:L11"/>
    <mergeCell ref="R4:T4"/>
    <mergeCell ref="U4:U5"/>
    <mergeCell ref="V4:AA4"/>
    <mergeCell ref="B5:C5"/>
    <mergeCell ref="D5:H5"/>
    <mergeCell ref="I5:J5"/>
    <mergeCell ref="K5:O5"/>
    <mergeCell ref="P5:Q5"/>
    <mergeCell ref="R5:T5"/>
    <mergeCell ref="V5:AA5"/>
    <mergeCell ref="B4:C4"/>
    <mergeCell ref="D4:H4"/>
    <mergeCell ref="I4:J4"/>
    <mergeCell ref="K4:L4"/>
    <mergeCell ref="N4:O4"/>
    <mergeCell ref="P4:Q4"/>
  </mergeCells>
  <phoneticPr fontId="2"/>
  <dataValidations count="1">
    <dataValidation type="list" allowBlank="1" showInputMessage="1" showErrorMessage="1" sqref="AK10">
      <formula1>"単位（円）,単位（千円）,単位（万円）"</formula1>
    </dataValidation>
  </dataValidations>
  <printOptions horizontalCentered="1"/>
  <pageMargins left="0.39370078740157483" right="0.39370078740157483" top="0.39370078740157483" bottom="0.39370078740157483" header="0.31496062992125984" footer="0.31496062992125984"/>
  <pageSetup paperSize="8" scale="67" fitToHeight="0"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20</vt:i4>
      </vt:variant>
    </vt:vector>
  </HeadingPairs>
  <TitlesOfParts>
    <vt:vector size="42" baseType="lpstr">
      <vt:lpstr>使い方</vt:lpstr>
      <vt:lpstr>一覧表</vt:lpstr>
      <vt:lpstr>工事名(1)</vt:lpstr>
      <vt:lpstr>工事名(2)</vt:lpstr>
      <vt:lpstr>工事名(3)</vt:lpstr>
      <vt:lpstr>工事名(4)</vt:lpstr>
      <vt:lpstr>工事名(5)</vt:lpstr>
      <vt:lpstr>工事名(6)</vt:lpstr>
      <vt:lpstr>工事名(7)</vt:lpstr>
      <vt:lpstr>工事名(8)</vt:lpstr>
      <vt:lpstr>工事名(9)</vt:lpstr>
      <vt:lpstr>工事名(10)</vt:lpstr>
      <vt:lpstr>工事名(11)</vt:lpstr>
      <vt:lpstr>工事名(12)</vt:lpstr>
      <vt:lpstr>工事名(13)</vt:lpstr>
      <vt:lpstr>工事名(14)</vt:lpstr>
      <vt:lpstr>工事名(15)</vt:lpstr>
      <vt:lpstr>工事名(16)</vt:lpstr>
      <vt:lpstr>工事名(17)</vt:lpstr>
      <vt:lpstr>工事名(18)</vt:lpstr>
      <vt:lpstr>工事名(19)</vt:lpstr>
      <vt:lpstr>工事名(20)</vt:lpstr>
      <vt:lpstr>'工事名(1)'!Print_Area</vt:lpstr>
      <vt:lpstr>'工事名(10)'!Print_Area</vt:lpstr>
      <vt:lpstr>'工事名(11)'!Print_Area</vt:lpstr>
      <vt:lpstr>'工事名(12)'!Print_Area</vt:lpstr>
      <vt:lpstr>'工事名(13)'!Print_Area</vt:lpstr>
      <vt:lpstr>'工事名(14)'!Print_Area</vt:lpstr>
      <vt:lpstr>'工事名(15)'!Print_Area</vt:lpstr>
      <vt:lpstr>'工事名(16)'!Print_Area</vt:lpstr>
      <vt:lpstr>'工事名(17)'!Print_Area</vt:lpstr>
      <vt:lpstr>'工事名(18)'!Print_Area</vt:lpstr>
      <vt:lpstr>'工事名(19)'!Print_Area</vt:lpstr>
      <vt:lpstr>'工事名(2)'!Print_Area</vt:lpstr>
      <vt:lpstr>'工事名(20)'!Print_Area</vt:lpstr>
      <vt:lpstr>'工事名(3)'!Print_Area</vt:lpstr>
      <vt:lpstr>'工事名(4)'!Print_Area</vt:lpstr>
      <vt:lpstr>'工事名(5)'!Print_Area</vt:lpstr>
      <vt:lpstr>'工事名(6)'!Print_Area</vt:lpstr>
      <vt:lpstr>'工事名(7)'!Print_Area</vt:lpstr>
      <vt:lpstr>'工事名(8)'!Print_Area</vt:lpstr>
      <vt:lpstr>'工事名(9)'!Print_Area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一般社団法人中小企業財務・総務コンサルタント協会</dc:creator>
  <cp:lastModifiedBy>佐藤順子</cp:lastModifiedBy>
  <cp:lastPrinted>2018-10-19T06:15:39Z</cp:lastPrinted>
  <dcterms:created xsi:type="dcterms:W3CDTF">2017-05-23T04:34:18Z</dcterms:created>
  <dcterms:modified xsi:type="dcterms:W3CDTF">2020-09-15T03:53:55Z</dcterms:modified>
</cp:coreProperties>
</file>